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13035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<sst xmlns="http://schemas.openxmlformats.org/spreadsheetml/2006/main" count="345" uniqueCount="230">
  <si>
    <t>Приложение №3</t>
  </si>
  <si>
    <t>Утверждаю</t>
  </si>
  <si>
    <t>администрации г. Иркутска</t>
  </si>
  <si>
    <t>"</t>
  </si>
  <si>
    <t xml:space="preserve"> г.</t>
  </si>
  <si>
    <t>ПЕРЕЧЕНЬ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</si>
  <si>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</si>
  <si>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</si>
  <si>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</si>
  <si>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</si>
  <si>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Периодичность</t>
  </si>
  <si>
    <t>Годовая плата (рублей)</t>
  </si>
  <si>
    <t>Стоимость
на 1 кв. м общ. площади (рублей в месяц)</t>
  </si>
  <si>
    <t>раз(а) в неделю</t>
  </si>
  <si>
    <t>раз(а) в месяц</t>
  </si>
  <si>
    <t>раз(а) в год</t>
  </si>
  <si>
    <t>II. Уборка земельного участка, входящего в состав общего имущества
многоквартирного дома</t>
  </si>
  <si>
    <t>по мере необходимости. Начало работ не</t>
  </si>
  <si>
    <t>позднее</t>
  </si>
  <si>
    <t>часов</t>
  </si>
  <si>
    <t>после начала снегопада</t>
  </si>
  <si>
    <t>V. Проведение технических осмотров и мелкий ремонт</t>
  </si>
  <si>
    <t>раз(а)</t>
  </si>
  <si>
    <t>вытяжек</t>
  </si>
  <si>
    <t>течение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</si>
  <si>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</si>
  <si>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</si>
  <si>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</si>
  <si>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</si>
  <si>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</si>
  <si>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</si>
  <si>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</si>
  <si>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Деревянные стены</t>
  </si>
  <si>
    <t>Внутридомовое электро-, радио- и телеоборудование</t>
  </si>
  <si>
    <t>Итого</t>
  </si>
  <si>
    <t>Зам. мэра, председатель комитета</t>
  </si>
  <si>
    <t>по управлению Правобережным округом</t>
  </si>
  <si>
    <t>Д.В. Гришак</t>
  </si>
  <si>
    <t>Приложение №1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</si>
  <si>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</si>
  <si>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</si>
  <si>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</si>
  <si>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</si>
  <si>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</si>
  <si>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</si>
  <si>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</si>
  <si>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</si>
  <si>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</si>
  <si>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</si>
  <si>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</si>
  <si>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</si>
  <si>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</si>
  <si>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</si>
  <si>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</si>
  <si>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</si>
  <si>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</si>
  <si>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</si>
  <si>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</si>
  <si>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</si>
  <si>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</si>
  <si>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</si>
  <si>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</si>
  <si>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</si>
  <si>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</si>
  <si>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</si>
  <si>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</si>
  <si>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</si>
  <si>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</si>
  <si>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</si>
  <si>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</si>
  <si>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</si>
  <si>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</si>
  <si>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</si>
  <si>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</si>
  <si>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</si>
  <si>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</si>
  <si>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</si>
  <si>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</si>
  <si>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</si>
  <si>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</si>
  <si>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</si>
  <si>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</si>
  <si>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</si>
  <si>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</si>
  <si>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</si>
  <si>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</si>
  <si>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</si>
  <si>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</si>
  <si>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</si>
  <si>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</si>
  <si>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</si>
  <si>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</si>
  <si>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</si>
  <si>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</si>
  <si>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</si>
  <si>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</si>
  <si>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</si>
  <si>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</si>
  <si>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</si>
  <si>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</si>
  <si>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</si>
  <si>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</si>
  <si>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</si>
  <si>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</si>
  <si>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</si>
  <si>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</si>
  <si>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</si>
  <si>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</si>
  <si>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</si>
  <si>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</si>
  <si>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штукатурка, побелка, покраска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</si>
  <si>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</si>
  <si>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</si>
  <si>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</si>
  <si>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</si>
  <si>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</si>
  <si>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</si>
  <si>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</si>
  <si>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</si>
  <si>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</si>
  <si>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</si>
  <si>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</si>
  <si>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</si>
  <si>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</si>
  <si>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</si>
  <si>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</si>
  <si>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</si>
  <si>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</si>
  <si>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</si>
  <si>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</si>
  <si>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</si>
  <si>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</si>
  <si>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</si>
  <si>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</si>
  <si>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</si>
  <si>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</si>
  <si>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</si>
  <si>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</si>
  <si>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</si>
  <si>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</si>
  <si>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</si>
  <si>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</si>
  <si>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</si>
  <si>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</si>
  <si>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</si>
  <si>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</si>
  <si>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</si>
  <si>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</si>
  <si>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</si>
  <si>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</si>
  <si>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</si>
  <si>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</si>
  <si>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9. Вывоз жидких бытовых отходов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</si>
  <si>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</si>
  <si>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</si>
  <si>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</si>
  <si>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</si>
  <si>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</si>
  <si>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</si>
  <si>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</si>
  <si>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</si>
  <si>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</si>
  <si>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</si>
  <si>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</si>
  <si>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</si>
  <si>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</si>
  <si>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</si>
  <si>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</si>
  <si>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</si>
  <si>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</si>
  <si>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</si>
  <si>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</si>
  <si>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</si>
  <si>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</si>
  <si>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</si>
  <si>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</si>
  <si>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</si>
  <si>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V. Управленческие расходы по содержанию и ремонту многоквартирного дома</t>
  </si>
  <si>
    <t>VI. Всего расходы</t>
  </si>
  <si>
    <t>2 раза в год</t>
  </si>
  <si>
    <t>1. Стрижка газонов</t>
  </si>
  <si>
    <t>2. Подрезка деревьев и кустов</t>
  </si>
  <si>
    <t>3. Регулировка и наладка систем отопления</t>
  </si>
  <si>
    <t>4. Восстановление (ремонт) отмостки</t>
  </si>
  <si>
    <t>5. Устранение (ремонт) разрушений штукатурки и обшивки</t>
  </si>
  <si>
    <t>6. Ремонт внутридомового электрооборудования общего пользования</t>
  </si>
  <si>
    <t>2м2</t>
  </si>
  <si>
    <t>3м</t>
  </si>
  <si>
    <t>2 года</t>
  </si>
  <si>
    <t>S =</t>
  </si>
  <si>
    <t>бутовый ленточный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</si>
  <si>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</si>
  <si>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</si>
  <si>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</si>
  <si>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</si>
  <si>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</si>
  <si>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</si>
  <si>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</si>
  <si>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</si>
  <si>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</si>
  <si>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</si>
  <si>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</si>
  <si>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</si>
  <si>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</si>
  <si>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</si>
  <si>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</si>
  <si>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г.</t>
  </si>
  <si>
    <t>Наименование конструктивных элементов</t>
  </si>
  <si>
    <t>трещины, осадка</t>
  </si>
  <si>
    <t>деревянные отепленные по балкам</t>
  </si>
  <si>
    <t>прогиб балок, гниль</t>
  </si>
  <si>
    <t>дощатые по лагам, окрашенные</t>
  </si>
  <si>
    <t>деформация, гниль, щели</t>
  </si>
  <si>
    <t>двухстворные, глухие</t>
  </si>
  <si>
    <t>гниль, трещины</t>
  </si>
  <si>
    <t>простые, филенчатые.</t>
  </si>
  <si>
    <t>перекос</t>
  </si>
  <si>
    <t>трещины в штукатурке, отваливается</t>
  </si>
  <si>
    <t>гниль</t>
  </si>
  <si>
    <t>38. Итого</t>
  </si>
  <si>
    <t>39. Управленческие расходы</t>
  </si>
  <si>
    <t>40. Итого</t>
  </si>
  <si>
    <t>к лоту № 1-30</t>
  </si>
  <si>
    <t>ул. Советская 121</t>
  </si>
  <si>
    <t>кирпичные</t>
  </si>
  <si>
    <t xml:space="preserve">деревянные  </t>
  </si>
  <si>
    <t>отклонение, осадка</t>
  </si>
  <si>
    <t>шифер по дерев.обреш.</t>
  </si>
  <si>
    <t xml:space="preserve"> трещины, гниль обрешетки</t>
  </si>
  <si>
    <t>37. Установка коллективного (общедомового) прибора учета ХВС диам. 32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</si>
</sst>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 ;\-#,##0.00\ "/>
    <numFmt numFmtId="181" formatCode="#,##0.0_ ;\-#,##0.0\ "/>
    <numFmt numFmtId="182" formatCode="#,##0.00_р_.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0.000%"/>
    <numFmt numFmtId="187" formatCode="0.0%"/>
    <numFmt numFmtId="188" formatCode="_-* #,##0.00000&quot;р.&quot;_-;\-* #,##0.00000&quot;р.&quot;_-;_-* &quot;-&quot;?????&quot;р.&quot;_-;_-@_-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_-* #,##0.00000&quot;р.&quot;_-;\-* #,##0.00000&quot;р.&quot;_-;_-* &quot;-&quot;??&quot;р.&quot;_-;_-@_-"/>
    <numFmt numFmtId="192" formatCode="#,##0.00&quot;р.&quot;"/>
    <numFmt numFmtId="193" formatCode="#,##0.000000&quot;р.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Ђ-2]\ #,##0.00_);[Red]\([$Ђ-2]\ #,##0.00\)"/>
    <numFmt numFmtId="198" formatCode="_-* #,##0.000_р_._-;\-* #,##0.000_р_._-;_-* &quot;-&quot;??_р_._-;_-@_-"/>
    <numFmt numFmtId="199" formatCode="_-* #,##0.000000&quot;р.&quot;_-;\-* #,##0.000000&quot;р.&quot;_-;_-* &quot;-&quot;??????&quot;р.&quot;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0" xfId="0" applyNumberFormat="1" applyFont="1" applyFill="1" applyBorder="1" applyAlignment="1">
      <alignment horizontal="left"/>
    </xf>
    <xf numFmtId="0" fontId="21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right"/>
    </xf>
    <xf numFmtId="49" fontId="21" fillId="0" borderId="0" xfId="0" applyNumberFormat="1" applyFont="1" applyBorder="1" applyAlignment="1">
      <alignment horizontal="right"/>
    </xf>
    <xf numFmtId="49" fontId="21" fillId="0" borderId="0" xfId="0" applyNumberFormat="1" applyFont="1" applyBorder="1" applyAlignment="1">
      <alignment horizontal="left"/>
    </xf>
    <xf numFmtId="0" fontId="21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horizontal="center" vertical="top" wrapText="1"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13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/>
    </xf>
    <xf numFmtId="49" fontId="21" fillId="0" borderId="0" xfId="0" applyNumberFormat="1" applyFont="1" applyBorder="1" applyAlignment="1">
      <alignment/>
    </xf>
    <xf numFmtId="0" fontId="21" fillId="0" borderId="0" xfId="0" applyFont="1" applyAlignment="1">
      <alignment wrapText="1"/>
    </xf>
    <xf numFmtId="49" fontId="23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 horizontal="right" wrapText="1"/>
    </xf>
    <xf numFmtId="0" fontId="21" fillId="0" borderId="10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9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10" xfId="0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9" fontId="27" fillId="0" borderId="0" xfId="0" applyNumberFormat="1" applyFont="1" applyFill="1" applyBorder="1" applyAlignment="1" applyProtection="1">
      <alignment vertical="top" wrapText="1"/>
      <protection/>
    </xf>
    <xf numFmtId="0" fontId="26" fillId="0" borderId="0" xfId="0" applyFont="1" applyFill="1" applyBorder="1" applyAlignment="1">
      <alignment/>
    </xf>
    <xf numFmtId="0" fontId="21" fillId="0" borderId="0" xfId="0" applyFont="1" applyAlignment="1">
      <alignment vertical="top"/>
    </xf>
    <xf numFmtId="0" fontId="22" fillId="0" borderId="0" xfId="0" applyFont="1" applyFill="1" applyAlignment="1">
      <alignment/>
    </xf>
    <xf numFmtId="49" fontId="23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164" fontId="28" fillId="0" borderId="0" xfId="0" applyNumberFormat="1" applyFont="1" applyFill="1" applyAlignment="1">
      <alignment/>
    </xf>
    <xf numFmtId="0" fontId="21" fillId="0" borderId="15" xfId="0" applyFont="1" applyFill="1" applyBorder="1" applyAlignment="1">
      <alignment/>
    </xf>
    <xf numFmtId="0" fontId="21" fillId="0" borderId="16" xfId="0" applyFont="1" applyFill="1" applyBorder="1" applyAlignment="1">
      <alignment horizontal="center"/>
    </xf>
    <xf numFmtId="0" fontId="21" fillId="0" borderId="16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8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2" fontId="21" fillId="0" borderId="0" xfId="0" applyNumberFormat="1" applyFont="1" applyFill="1" applyAlignment="1">
      <alignment/>
    </xf>
    <xf numFmtId="0" fontId="21" fillId="0" borderId="19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9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9" fillId="0" borderId="16" xfId="0" applyFont="1" applyFill="1" applyBorder="1" applyAlignment="1">
      <alignment/>
    </xf>
    <xf numFmtId="0" fontId="29" fillId="0" borderId="17" xfId="0" applyFont="1" applyFill="1" applyBorder="1" applyAlignment="1">
      <alignment/>
    </xf>
    <xf numFmtId="0" fontId="29" fillId="0" borderId="12" xfId="0" applyFont="1" applyFill="1" applyBorder="1" applyAlignment="1">
      <alignment/>
    </xf>
    <xf numFmtId="0" fontId="21" fillId="0" borderId="18" xfId="0" applyFont="1" applyFill="1" applyBorder="1" applyAlignment="1">
      <alignment vertical="top" wrapText="1"/>
    </xf>
    <xf numFmtId="2" fontId="21" fillId="0" borderId="0" xfId="0" applyNumberFormat="1" applyFont="1" applyFill="1" applyAlignment="1">
      <alignment/>
    </xf>
    <xf numFmtId="0" fontId="21" fillId="0" borderId="19" xfId="0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Alignment="1">
      <alignment/>
    </xf>
    <xf numFmtId="164" fontId="21" fillId="0" borderId="0" xfId="0" applyNumberFormat="1" applyFont="1" applyFill="1" applyAlignment="1">
      <alignment/>
    </xf>
    <xf numFmtId="44" fontId="21" fillId="0" borderId="20" xfId="58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21" fillId="0" borderId="19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1" fillId="0" borderId="18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 wrapText="1"/>
    </xf>
    <xf numFmtId="0" fontId="21" fillId="0" borderId="15" xfId="0" applyFont="1" applyFill="1" applyBorder="1" applyAlignment="1">
      <alignment horizontal="left" wrapText="1"/>
    </xf>
    <xf numFmtId="0" fontId="21" fillId="0" borderId="16" xfId="0" applyFont="1" applyFill="1" applyBorder="1" applyAlignment="1">
      <alignment horizontal="left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20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0" xfId="0" applyFont="1" applyFill="1" applyBorder="1" applyAlignment="1">
      <alignment horizontal="left" wrapText="1"/>
    </xf>
    <xf numFmtId="0" fontId="21" fillId="0" borderId="13" xfId="0" applyFont="1" applyFill="1" applyBorder="1" applyAlignment="1">
      <alignment horizontal="left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left" vertical="top" wrapText="1"/>
    </xf>
    <xf numFmtId="44" fontId="21" fillId="0" borderId="0" xfId="0" applyNumberFormat="1" applyFont="1" applyFill="1" applyAlignment="1">
      <alignment horizontal="center"/>
    </xf>
    <xf numFmtId="44" fontId="21" fillId="0" borderId="13" xfId="58" applyFont="1" applyFill="1" applyBorder="1" applyAlignment="1">
      <alignment horizontal="center"/>
    </xf>
    <xf numFmtId="44" fontId="21" fillId="0" borderId="14" xfId="58" applyFont="1" applyFill="1" applyBorder="1" applyAlignment="1">
      <alignment horizontal="center"/>
    </xf>
    <xf numFmtId="44" fontId="21" fillId="0" borderId="21" xfId="58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16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4" xfId="0" applyFont="1" applyFill="1" applyBorder="1" applyAlignment="1">
      <alignment horizontal="left" vertical="top" wrapText="1"/>
    </xf>
    <xf numFmtId="0" fontId="21" fillId="0" borderId="21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49" fontId="21" fillId="0" borderId="1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right"/>
    </xf>
    <xf numFmtId="49" fontId="21" fillId="0" borderId="10" xfId="0" applyNumberFormat="1" applyFont="1" applyFill="1" applyBorder="1" applyAlignment="1">
      <alignment horizontal="left"/>
    </xf>
    <xf numFmtId="0" fontId="24" fillId="0" borderId="0" xfId="0" applyFont="1" applyFill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left" vertical="top" wrapText="1"/>
    </xf>
    <xf numFmtId="0" fontId="21" fillId="0" borderId="17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44" fontId="21" fillId="0" borderId="15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8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44" fontId="21" fillId="0" borderId="15" xfId="58" applyFont="1" applyFill="1" applyBorder="1" applyAlignment="1">
      <alignment horizontal="center"/>
    </xf>
    <xf numFmtId="44" fontId="21" fillId="0" borderId="16" xfId="58" applyFont="1" applyFill="1" applyBorder="1" applyAlignment="1">
      <alignment horizontal="center"/>
    </xf>
    <xf numFmtId="44" fontId="21" fillId="0" borderId="17" xfId="58" applyFont="1" applyFill="1" applyBorder="1" applyAlignment="1">
      <alignment horizontal="center"/>
    </xf>
    <xf numFmtId="44" fontId="21" fillId="0" borderId="18" xfId="58" applyFont="1" applyFill="1" applyBorder="1" applyAlignment="1">
      <alignment horizontal="center"/>
    </xf>
    <xf numFmtId="44" fontId="21" fillId="0" borderId="10" xfId="58" applyFont="1" applyFill="1" applyBorder="1" applyAlignment="1">
      <alignment horizontal="center"/>
    </xf>
    <xf numFmtId="44" fontId="21" fillId="0" borderId="11" xfId="58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44" fontId="21" fillId="0" borderId="19" xfId="58" applyFont="1" applyFill="1" applyBorder="1" applyAlignment="1">
      <alignment horizontal="center"/>
    </xf>
    <xf numFmtId="44" fontId="21" fillId="0" borderId="0" xfId="58" applyFont="1" applyFill="1" applyBorder="1" applyAlignment="1">
      <alignment horizontal="center"/>
    </xf>
    <xf numFmtId="44" fontId="21" fillId="0" borderId="12" xfId="58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21" fillId="0" borderId="19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1" fillId="0" borderId="14" xfId="0" applyFont="1" applyFill="1" applyBorder="1" applyAlignment="1">
      <alignment vertical="top" wrapText="1"/>
    </xf>
    <xf numFmtId="0" fontId="21" fillId="0" borderId="21" xfId="0" applyFont="1" applyFill="1" applyBorder="1" applyAlignment="1">
      <alignment vertical="top" wrapText="1"/>
    </xf>
    <xf numFmtId="0" fontId="21" fillId="0" borderId="10" xfId="0" applyFont="1" applyBorder="1" applyAlignment="1">
      <alignment horizontal="center"/>
    </xf>
    <xf numFmtId="49" fontId="21" fillId="0" borderId="10" xfId="0" applyNumberFormat="1" applyFont="1" applyBorder="1" applyAlignment="1">
      <alignment horizontal="left"/>
    </xf>
    <xf numFmtId="0" fontId="24" fillId="0" borderId="0" xfId="0" applyFont="1" applyAlignment="1">
      <alignment horizontal="center"/>
    </xf>
    <xf numFmtId="44" fontId="21" fillId="0" borderId="15" xfId="58" applyFont="1" applyFill="1" applyBorder="1" applyAlignment="1">
      <alignment horizontal="center" vertical="top"/>
    </xf>
    <xf numFmtId="44" fontId="21" fillId="0" borderId="16" xfId="58" applyFont="1" applyFill="1" applyBorder="1" applyAlignment="1">
      <alignment horizontal="center" vertical="top"/>
    </xf>
    <xf numFmtId="44" fontId="21" fillId="0" borderId="17" xfId="58" applyFont="1" applyFill="1" applyBorder="1" applyAlignment="1">
      <alignment horizontal="center" vertical="top"/>
    </xf>
    <xf numFmtId="44" fontId="21" fillId="0" borderId="18" xfId="58" applyFont="1" applyFill="1" applyBorder="1" applyAlignment="1">
      <alignment horizontal="center" vertical="top"/>
    </xf>
    <xf numFmtId="44" fontId="21" fillId="0" borderId="10" xfId="58" applyFont="1" applyFill="1" applyBorder="1" applyAlignment="1">
      <alignment horizontal="center" vertical="top"/>
    </xf>
    <xf numFmtId="44" fontId="21" fillId="0" borderId="11" xfId="58" applyFont="1" applyFill="1" applyBorder="1" applyAlignment="1">
      <alignment horizontal="center" vertical="top"/>
    </xf>
    <xf numFmtId="49" fontId="21" fillId="0" borderId="10" xfId="0" applyNumberFormat="1" applyFont="1" applyBorder="1" applyAlignment="1">
      <alignment horizontal="center"/>
    </xf>
    <xf numFmtId="192" fontId="21" fillId="0" borderId="13" xfId="0" applyNumberFormat="1" applyFont="1" applyFill="1" applyBorder="1" applyAlignment="1">
      <alignment horizontal="center" vertical="top"/>
    </xf>
    <xf numFmtId="0" fontId="21" fillId="0" borderId="14" xfId="0" applyFont="1" applyFill="1" applyBorder="1" applyAlignment="1">
      <alignment horizontal="center" vertical="top"/>
    </xf>
    <xf numFmtId="0" fontId="21" fillId="0" borderId="21" xfId="0" applyFont="1" applyFill="1" applyBorder="1" applyAlignment="1">
      <alignment horizontal="center" vertical="top"/>
    </xf>
    <xf numFmtId="192" fontId="21" fillId="0" borderId="14" xfId="0" applyNumberFormat="1" applyFont="1" applyFill="1" applyBorder="1" applyAlignment="1">
      <alignment horizontal="center" vertical="top"/>
    </xf>
    <xf numFmtId="192" fontId="21" fillId="0" borderId="21" xfId="0" applyNumberFormat="1" applyFont="1" applyFill="1" applyBorder="1" applyAlignment="1">
      <alignment horizontal="center" vertical="top"/>
    </xf>
    <xf numFmtId="0" fontId="21" fillId="0" borderId="13" xfId="0" applyFont="1" applyFill="1" applyBorder="1" applyAlignment="1">
      <alignment horizontal="center" vertical="top"/>
    </xf>
    <xf numFmtId="44" fontId="21" fillId="0" borderId="20" xfId="58" applyFont="1" applyFill="1" applyBorder="1" applyAlignment="1">
      <alignment horizontal="center" vertical="top" wrapText="1"/>
    </xf>
    <xf numFmtId="192" fontId="21" fillId="0" borderId="20" xfId="0" applyNumberFormat="1" applyFont="1" applyFill="1" applyBorder="1" applyAlignment="1">
      <alignment horizontal="center" vertical="top" wrapText="1"/>
    </xf>
    <xf numFmtId="44" fontId="21" fillId="0" borderId="20" xfId="0" applyNumberFormat="1" applyFont="1" applyBorder="1" applyAlignment="1">
      <alignment horizontal="center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right"/>
    </xf>
    <xf numFmtId="164" fontId="21" fillId="0" borderId="14" xfId="0" applyNumberFormat="1" applyFont="1" applyFill="1" applyBorder="1" applyAlignment="1">
      <alignment/>
    </xf>
    <xf numFmtId="0" fontId="21" fillId="0" borderId="20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0" fontId="21" fillId="0" borderId="21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44" fontId="21" fillId="0" borderId="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2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  <cellStyle name="Hyperlink" xfId="57"/>
    <cellStyle name="Currency" xfId="58"/>
    <cellStyle name="Currency [0]" xfId="59"/>
    <cellStyle name="Followed Hyperlink" xfId="60"/>
    <cellStyle name="Percent" xfId="61"/>
    <cellStyle name="Comma" xfId="62"/>
    <cellStyle name="Comma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6"/>
  <sheetViews>
    <sheetView workbookViewId="0" topLeftCell="A1">
      <selection activeCell="B6" sqref="B6"/>
    </sheetView>
  </sheetViews>
  <sheetFormatPr defaultColWidth="9.00390625" defaultRowHeight="12.75"/>
  <cols>
    <col min="1" max="1" width="24.875" style="21" customWidth="1"/>
    <col min="2" max="2" width="9.375" style="4" customWidth="1"/>
    <col min="3" max="3" width="8.875" style="4" customWidth="1"/>
    <col min="4" max="4" width="9.125" style="1" customWidth="1"/>
    <col min="5" max="5" width="17.25390625" style="1" customWidth="1"/>
    <col min="6" max="6" width="14.125" style="1" customWidth="1"/>
    <col min="7" max="16384" width="9.125" style="1" customWidth="1"/>
  </cols>
  <sheetData>
    <row r="1" spans="6:7" ht="15.75">
      <c r="F1" s="78" t="s">
        <v>38</v>
      </c>
      <c r="G1" s="78"/>
    </row>
    <row r="2" spans="6:7" ht="15.75">
      <c r="F2" s="78" t="s">
        <v>222</v>
      </c>
      <c r="G2" s="78"/>
    </row>
    <row r="3" spans="4:60" ht="15.75">
      <c r="D3" s="22" t="s">
        <v>1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</row>
    <row r="4" spans="1:60" ht="15.75" customHeight="1">
      <c r="A4" s="24"/>
      <c r="D4" s="15" t="s">
        <v>35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</row>
    <row r="5" spans="4:60" ht="15.75">
      <c r="D5" s="25" t="s">
        <v>36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4:60" ht="15.75">
      <c r="D6" s="1" t="s">
        <v>2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</row>
    <row r="7" ht="15.75">
      <c r="H7" s="26"/>
    </row>
    <row r="8" spans="4:8" ht="15.75">
      <c r="D8" s="12"/>
      <c r="E8" s="12"/>
      <c r="F8" s="8" t="s">
        <v>37</v>
      </c>
      <c r="H8" s="26"/>
    </row>
    <row r="9" ht="15.75">
      <c r="H9" s="26"/>
    </row>
    <row r="10" spans="4:60" ht="15.75">
      <c r="D10" s="27" t="s">
        <v>39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</row>
    <row r="11" spans="4:60" ht="15.75">
      <c r="D11" s="27" t="s">
        <v>40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</row>
    <row r="12" ht="15.75">
      <c r="H12" s="26"/>
    </row>
    <row r="13" spans="4:10" ht="15.75">
      <c r="D13" s="28" t="s">
        <v>41</v>
      </c>
      <c r="E13" s="29"/>
      <c r="F13" s="30"/>
      <c r="G13" s="29"/>
      <c r="H13" s="31"/>
      <c r="I13" s="30"/>
      <c r="J13" s="31"/>
    </row>
    <row r="14" ht="15.75">
      <c r="H14" s="26"/>
    </row>
    <row r="15" spans="1:8" ht="15.75">
      <c r="A15" s="176" t="s">
        <v>42</v>
      </c>
      <c r="B15" s="176"/>
      <c r="C15" s="176"/>
      <c r="D15" s="176"/>
      <c r="E15" s="176"/>
      <c r="F15" s="176"/>
      <c r="G15" s="176"/>
      <c r="H15" s="26"/>
    </row>
    <row r="16" spans="1:8" ht="15.75" customHeight="1">
      <c r="A16" s="177" t="s">
        <v>43</v>
      </c>
      <c r="B16" s="177"/>
      <c r="C16" s="177"/>
      <c r="D16" s="177"/>
      <c r="E16" s="177"/>
      <c r="F16" s="177"/>
      <c r="G16" s="177"/>
      <c r="H16" s="26"/>
    </row>
    <row r="17" spans="1:8" ht="15.75">
      <c r="A17" s="178" t="s">
        <v>44</v>
      </c>
      <c r="B17" s="178"/>
      <c r="C17" s="178"/>
      <c r="D17" s="178"/>
      <c r="E17" s="178"/>
      <c r="F17" s="178"/>
      <c r="G17" s="178"/>
      <c r="H17" s="26"/>
    </row>
    <row r="18" spans="4:8" ht="15.75">
      <c r="D18" s="4"/>
      <c r="E18" s="4"/>
      <c r="F18" s="4"/>
      <c r="G18" s="4"/>
      <c r="H18" s="26"/>
    </row>
    <row r="19" spans="1:11" ht="15.75">
      <c r="A19" s="21" t="s">
        <v>45</v>
      </c>
      <c r="B19" s="21"/>
      <c r="C19" s="32"/>
      <c r="D19" s="179" t="s">
        <v>223</v>
      </c>
      <c r="E19" s="32"/>
      <c r="F19" s="32"/>
      <c r="G19" s="32"/>
      <c r="K19" s="11"/>
    </row>
    <row r="20" spans="1:11" ht="18.75" customHeight="1">
      <c r="A20" s="21" t="s">
        <v>46</v>
      </c>
      <c r="B20" s="21"/>
      <c r="C20" s="21"/>
      <c r="D20" s="21"/>
      <c r="E20" s="21"/>
      <c r="F20" s="33"/>
      <c r="G20" s="33"/>
      <c r="K20" s="11"/>
    </row>
    <row r="21" spans="1:11" ht="18.75" customHeight="1">
      <c r="A21" s="32"/>
      <c r="B21" s="32"/>
      <c r="C21" s="32"/>
      <c r="D21" s="32"/>
      <c r="E21" s="32"/>
      <c r="F21" s="32"/>
      <c r="G21" s="32"/>
      <c r="K21" s="11"/>
    </row>
    <row r="22" spans="1:11" ht="18.75" customHeight="1">
      <c r="A22" s="21" t="s">
        <v>47</v>
      </c>
      <c r="B22" s="32"/>
      <c r="C22" s="32"/>
      <c r="D22" s="32" t="s">
        <v>48</v>
      </c>
      <c r="E22" s="32"/>
      <c r="F22" s="32"/>
      <c r="G22" s="32"/>
      <c r="K22" s="11"/>
    </row>
    <row r="23" spans="1:11" ht="20.25" customHeight="1">
      <c r="A23" s="21" t="s">
        <v>49</v>
      </c>
      <c r="B23" s="33"/>
      <c r="C23" s="33"/>
      <c r="D23" s="32">
        <v>1933</v>
      </c>
      <c r="E23" s="33" t="s">
        <v>206</v>
      </c>
      <c r="F23" s="33"/>
      <c r="G23" s="32"/>
      <c r="K23" s="11"/>
    </row>
    <row r="24" spans="1:11" ht="18.75" customHeight="1">
      <c r="A24" s="21" t="s">
        <v>50</v>
      </c>
      <c r="B24" s="21"/>
      <c r="C24" s="21"/>
      <c r="D24" s="21"/>
      <c r="E24" s="21"/>
      <c r="F24" s="33"/>
      <c r="G24" s="32"/>
      <c r="K24" s="11"/>
    </row>
    <row r="25" spans="1:11" ht="19.5" customHeight="1">
      <c r="A25" s="21" t="s">
        <v>51</v>
      </c>
      <c r="B25" s="21"/>
      <c r="C25" s="32"/>
      <c r="D25" s="32" t="s">
        <v>48</v>
      </c>
      <c r="E25" s="32"/>
      <c r="F25" s="32"/>
      <c r="G25" s="32"/>
      <c r="K25" s="34"/>
    </row>
    <row r="26" spans="1:11" ht="21" customHeight="1">
      <c r="A26" s="21" t="s">
        <v>52</v>
      </c>
      <c r="B26" s="21"/>
      <c r="C26" s="21"/>
      <c r="D26" s="32" t="s">
        <v>48</v>
      </c>
      <c r="E26" s="33"/>
      <c r="F26" s="33"/>
      <c r="G26" s="32"/>
      <c r="K26" s="11"/>
    </row>
    <row r="27" spans="1:11" ht="21" customHeight="1">
      <c r="A27" s="21" t="s">
        <v>53</v>
      </c>
      <c r="B27" s="21"/>
      <c r="C27" s="21"/>
      <c r="D27" s="21"/>
      <c r="E27" s="21"/>
      <c r="F27" s="21"/>
      <c r="G27" s="21"/>
      <c r="K27" s="11"/>
    </row>
    <row r="28" spans="1:11" ht="19.5" customHeight="1">
      <c r="A28" s="35" t="s">
        <v>54</v>
      </c>
      <c r="B28" s="36"/>
      <c r="C28" s="36"/>
      <c r="D28" s="180" t="s">
        <v>55</v>
      </c>
      <c r="E28" s="36"/>
      <c r="F28" s="36"/>
      <c r="G28" s="32"/>
      <c r="K28" s="11"/>
    </row>
    <row r="29" spans="1:11" ht="19.5" customHeight="1">
      <c r="A29" s="21" t="s">
        <v>56</v>
      </c>
      <c r="B29" s="33"/>
      <c r="C29" s="33"/>
      <c r="D29" s="181">
        <v>2</v>
      </c>
      <c r="E29" s="33"/>
      <c r="F29" s="33"/>
      <c r="G29" s="32"/>
      <c r="K29" s="11"/>
    </row>
    <row r="30" spans="1:11" ht="18.75" customHeight="1">
      <c r="A30" s="21" t="s">
        <v>57</v>
      </c>
      <c r="B30" s="33"/>
      <c r="C30" s="182" t="s">
        <v>55</v>
      </c>
      <c r="D30" s="45" t="s">
        <v>189</v>
      </c>
      <c r="E30" s="181">
        <v>78.9</v>
      </c>
      <c r="F30" s="33" t="s">
        <v>58</v>
      </c>
      <c r="G30" s="32"/>
      <c r="K30" s="11"/>
    </row>
    <row r="31" spans="1:11" ht="21.75" customHeight="1">
      <c r="A31" s="21" t="s">
        <v>59</v>
      </c>
      <c r="B31" s="21"/>
      <c r="C31" s="33"/>
      <c r="D31" s="33" t="s">
        <v>55</v>
      </c>
      <c r="E31" s="33"/>
      <c r="F31" s="33"/>
      <c r="G31" s="32"/>
      <c r="K31" s="11"/>
    </row>
    <row r="32" spans="1:11" ht="17.25" customHeight="1">
      <c r="A32" s="21" t="s">
        <v>60</v>
      </c>
      <c r="B32" s="32"/>
      <c r="C32" s="32"/>
      <c r="D32" s="32" t="s">
        <v>55</v>
      </c>
      <c r="E32" s="32"/>
      <c r="F32" s="32"/>
      <c r="G32" s="32"/>
      <c r="K32" s="11"/>
    </row>
    <row r="33" spans="1:11" ht="18" customHeight="1">
      <c r="A33" s="21" t="s">
        <v>61</v>
      </c>
      <c r="B33" s="33"/>
      <c r="C33" s="33"/>
      <c r="D33" s="33" t="s">
        <v>55</v>
      </c>
      <c r="E33" s="33"/>
      <c r="F33" s="33"/>
      <c r="G33" s="32"/>
      <c r="K33" s="11"/>
    </row>
    <row r="34" spans="1:11" ht="20.25" customHeight="1">
      <c r="A34" s="21" t="s">
        <v>62</v>
      </c>
      <c r="B34" s="33"/>
      <c r="C34" s="33"/>
      <c r="D34" s="181">
        <v>36</v>
      </c>
      <c r="E34" s="33"/>
      <c r="F34" s="33"/>
      <c r="G34" s="32"/>
      <c r="K34" s="11"/>
    </row>
    <row r="35" spans="1:11" ht="21" customHeight="1">
      <c r="A35" s="21" t="s">
        <v>63</v>
      </c>
      <c r="B35" s="21"/>
      <c r="C35" s="21"/>
      <c r="D35" s="21"/>
      <c r="E35" s="21"/>
      <c r="F35" s="21"/>
      <c r="G35" s="33" t="s">
        <v>55</v>
      </c>
      <c r="K35" s="11"/>
    </row>
    <row r="36" spans="1:11" ht="20.25" customHeight="1">
      <c r="A36" s="21" t="s">
        <v>64</v>
      </c>
      <c r="B36" s="21"/>
      <c r="C36" s="21"/>
      <c r="D36" s="21"/>
      <c r="E36" s="21"/>
      <c r="F36" s="21"/>
      <c r="G36" s="21"/>
      <c r="K36" s="11"/>
    </row>
    <row r="37" spans="1:11" ht="18" customHeight="1">
      <c r="A37" s="21" t="s">
        <v>65</v>
      </c>
      <c r="B37" s="21"/>
      <c r="C37" s="32"/>
      <c r="D37" s="32" t="s">
        <v>55</v>
      </c>
      <c r="E37" s="32"/>
      <c r="F37" s="32"/>
      <c r="G37" s="32"/>
      <c r="K37" s="11"/>
    </row>
    <row r="38" spans="1:11" ht="18" customHeight="1">
      <c r="A38" s="21" t="s">
        <v>66</v>
      </c>
      <c r="B38" s="21"/>
      <c r="C38" s="21"/>
      <c r="D38" s="21"/>
      <c r="E38" s="21"/>
      <c r="F38" s="21"/>
      <c r="G38" s="21"/>
      <c r="K38" s="11"/>
    </row>
    <row r="39" spans="1:11" ht="18" customHeight="1">
      <c r="A39" s="21" t="s">
        <v>67</v>
      </c>
      <c r="B39" s="21"/>
      <c r="C39" s="21"/>
      <c r="D39" s="21"/>
      <c r="E39" s="21"/>
      <c r="F39" s="21"/>
      <c r="G39" s="21"/>
      <c r="K39" s="11"/>
    </row>
    <row r="40" spans="1:11" ht="18" customHeight="1">
      <c r="A40" s="32"/>
      <c r="B40" s="32"/>
      <c r="C40" s="32"/>
      <c r="D40" s="32" t="s">
        <v>55</v>
      </c>
      <c r="E40" s="32"/>
      <c r="F40" s="38"/>
      <c r="G40" s="38"/>
      <c r="K40" s="11"/>
    </row>
    <row r="41" spans="1:11" ht="19.5" customHeight="1">
      <c r="A41" s="21" t="s">
        <v>68</v>
      </c>
      <c r="B41" s="33"/>
      <c r="C41" s="33"/>
      <c r="D41" s="181"/>
      <c r="E41" s="37">
        <v>3566.853</v>
      </c>
      <c r="F41" s="38" t="s">
        <v>69</v>
      </c>
      <c r="G41" s="38"/>
      <c r="K41" s="11"/>
    </row>
    <row r="42" spans="1:11" ht="20.25" customHeight="1">
      <c r="A42" s="21" t="s">
        <v>70</v>
      </c>
      <c r="B42" s="21"/>
      <c r="C42" s="21"/>
      <c r="D42" s="21"/>
      <c r="E42" s="21"/>
      <c r="F42" s="21"/>
      <c r="G42" s="21"/>
      <c r="K42" s="11"/>
    </row>
    <row r="43" spans="1:11" ht="21" customHeight="1">
      <c r="A43" s="21" t="s">
        <v>71</v>
      </c>
      <c r="B43" s="21"/>
      <c r="C43" s="21"/>
      <c r="D43" s="21"/>
      <c r="E43" s="21"/>
      <c r="F43" s="21"/>
      <c r="G43" s="21"/>
      <c r="K43" s="11"/>
    </row>
    <row r="44" spans="1:11" ht="18.75" customHeight="1">
      <c r="A44" s="21" t="s">
        <v>72</v>
      </c>
      <c r="B44" s="32"/>
      <c r="C44" s="37">
        <v>1335.9</v>
      </c>
      <c r="D44" s="38" t="s">
        <v>58</v>
      </c>
      <c r="E44" s="38"/>
      <c r="F44" s="21"/>
      <c r="G44" s="21"/>
      <c r="K44" s="11"/>
    </row>
    <row r="45" spans="1:11" ht="20.25" customHeight="1">
      <c r="A45" s="21" t="s">
        <v>73</v>
      </c>
      <c r="B45" s="21"/>
      <c r="C45" s="21"/>
      <c r="D45" s="21"/>
      <c r="E45" s="37">
        <v>957.3</v>
      </c>
      <c r="F45" s="38" t="s">
        <v>58</v>
      </c>
      <c r="G45" s="21"/>
      <c r="K45" s="11"/>
    </row>
    <row r="46" spans="1:11" ht="20.25" customHeight="1">
      <c r="A46" s="21" t="s">
        <v>74</v>
      </c>
      <c r="B46" s="21"/>
      <c r="C46" s="21"/>
      <c r="D46" s="21"/>
      <c r="E46" s="32">
        <v>917.2</v>
      </c>
      <c r="F46" s="38" t="s">
        <v>58</v>
      </c>
      <c r="G46" s="21"/>
      <c r="K46" s="11"/>
    </row>
    <row r="47" spans="1:11" ht="19.5" customHeight="1">
      <c r="A47" s="21" t="s">
        <v>75</v>
      </c>
      <c r="B47" s="21"/>
      <c r="C47" s="21"/>
      <c r="D47" s="21"/>
      <c r="E47" s="21"/>
      <c r="F47" s="21"/>
      <c r="G47" s="21"/>
      <c r="K47" s="11"/>
    </row>
    <row r="48" spans="1:11" ht="18.75" customHeight="1">
      <c r="A48" s="21" t="s">
        <v>76</v>
      </c>
      <c r="B48" s="21"/>
      <c r="C48" s="21"/>
      <c r="D48" s="38"/>
      <c r="E48" s="4"/>
      <c r="F48" s="37">
        <v>0</v>
      </c>
      <c r="G48" s="38" t="s">
        <v>58</v>
      </c>
      <c r="K48" s="11"/>
    </row>
    <row r="49" spans="1:11" ht="18" customHeight="1">
      <c r="A49" s="21" t="s">
        <v>77</v>
      </c>
      <c r="B49" s="21"/>
      <c r="C49" s="21"/>
      <c r="D49" s="21"/>
      <c r="E49" s="21"/>
      <c r="F49" s="37">
        <v>0</v>
      </c>
      <c r="G49" s="21" t="s">
        <v>58</v>
      </c>
      <c r="K49" s="11"/>
    </row>
    <row r="50" spans="1:11" ht="15.75">
      <c r="A50" s="21" t="s">
        <v>78</v>
      </c>
      <c r="B50" s="32"/>
      <c r="C50" s="32">
        <v>4</v>
      </c>
      <c r="D50" s="21" t="s">
        <v>79</v>
      </c>
      <c r="E50" s="21"/>
      <c r="F50" s="21"/>
      <c r="G50" s="21"/>
      <c r="K50" s="11"/>
    </row>
    <row r="51" spans="1:11" ht="17.25" customHeight="1">
      <c r="A51" s="21" t="s">
        <v>80</v>
      </c>
      <c r="B51" s="21"/>
      <c r="C51" s="21"/>
      <c r="D51" s="21"/>
      <c r="E51" s="21"/>
      <c r="F51" s="21"/>
      <c r="G51" s="32">
        <v>158.6</v>
      </c>
      <c r="K51" s="11"/>
    </row>
    <row r="52" spans="1:11" ht="19.5" customHeight="1">
      <c r="A52" s="21" t="s">
        <v>81</v>
      </c>
      <c r="B52" s="21"/>
      <c r="C52" s="21"/>
      <c r="D52" s="32"/>
      <c r="E52" s="37">
        <v>205.4</v>
      </c>
      <c r="F52" s="21" t="s">
        <v>58</v>
      </c>
      <c r="G52" s="21"/>
      <c r="K52" s="11"/>
    </row>
    <row r="53" spans="1:11" ht="21" customHeight="1">
      <c r="A53" s="21" t="s">
        <v>82</v>
      </c>
      <c r="B53" s="21"/>
      <c r="D53" s="32"/>
      <c r="E53" s="37">
        <v>1576.362</v>
      </c>
      <c r="F53" s="21" t="s">
        <v>58</v>
      </c>
      <c r="G53" s="21"/>
      <c r="K53" s="11"/>
    </row>
    <row r="54" spans="1:11" ht="21" customHeight="1">
      <c r="A54" s="21" t="s">
        <v>83</v>
      </c>
      <c r="C54" s="37">
        <v>1576.362</v>
      </c>
      <c r="D54" s="21" t="s">
        <v>58</v>
      </c>
      <c r="E54" s="38"/>
      <c r="F54" s="21"/>
      <c r="G54" s="21"/>
      <c r="K54" s="11"/>
    </row>
    <row r="55" spans="1:11" ht="18.75" customHeight="1">
      <c r="A55" s="21" t="s">
        <v>84</v>
      </c>
      <c r="B55" s="21"/>
      <c r="C55" s="21"/>
      <c r="D55" s="21"/>
      <c r="E55" s="21"/>
      <c r="F55" s="21"/>
      <c r="G55" s="21"/>
      <c r="K55" s="11"/>
    </row>
    <row r="56" spans="1:11" ht="18.75" customHeight="1">
      <c r="A56" s="37">
        <v>1049</v>
      </c>
      <c r="B56" s="21"/>
      <c r="C56" s="21"/>
      <c r="D56" s="21"/>
      <c r="E56" s="21"/>
      <c r="F56" s="21"/>
      <c r="G56" s="21"/>
      <c r="K56" s="11"/>
    </row>
    <row r="57" spans="1:11" ht="18.75" customHeight="1">
      <c r="A57" s="21" t="s">
        <v>85</v>
      </c>
      <c r="B57" s="21"/>
      <c r="C57" s="21"/>
      <c r="D57" s="32"/>
      <c r="E57" s="37">
        <v>0</v>
      </c>
      <c r="F57" s="21" t="s">
        <v>58</v>
      </c>
      <c r="G57" s="21"/>
      <c r="K57" s="11"/>
    </row>
    <row r="58" spans="1:11" ht="18.75" customHeight="1">
      <c r="A58" s="21" t="s">
        <v>86</v>
      </c>
      <c r="B58" s="21"/>
      <c r="C58" s="21"/>
      <c r="D58" s="33"/>
      <c r="E58" s="183">
        <f>A56-C59</f>
        <v>796</v>
      </c>
      <c r="F58" s="21" t="s">
        <v>58</v>
      </c>
      <c r="G58" s="21"/>
      <c r="K58" s="11"/>
    </row>
    <row r="59" spans="1:11" ht="18.75" customHeight="1">
      <c r="A59" s="21" t="s">
        <v>87</v>
      </c>
      <c r="B59" s="32"/>
      <c r="C59" s="37">
        <v>253</v>
      </c>
      <c r="D59" s="21" t="s">
        <v>58</v>
      </c>
      <c r="E59" s="21"/>
      <c r="F59" s="21"/>
      <c r="G59" s="21"/>
      <c r="K59" s="11"/>
    </row>
    <row r="60" spans="1:11" ht="18.75" customHeight="1">
      <c r="A60" s="21" t="s">
        <v>88</v>
      </c>
      <c r="B60" s="32"/>
      <c r="C60" s="37">
        <v>0</v>
      </c>
      <c r="D60" s="21" t="s">
        <v>58</v>
      </c>
      <c r="E60" s="21"/>
      <c r="F60" s="21"/>
      <c r="G60" s="21"/>
      <c r="K60" s="11"/>
    </row>
    <row r="61" spans="1:11" ht="19.5" customHeight="1">
      <c r="A61" s="21" t="s">
        <v>89</v>
      </c>
      <c r="B61" s="21"/>
      <c r="C61" s="21"/>
      <c r="D61" s="21"/>
      <c r="E61" s="21"/>
      <c r="F61" s="32"/>
      <c r="G61" s="32"/>
      <c r="K61" s="11"/>
    </row>
    <row r="62" spans="1:7" ht="18" customHeight="1">
      <c r="A62" s="38" t="s">
        <v>90</v>
      </c>
      <c r="B62" s="38"/>
      <c r="C62" s="32">
        <v>58</v>
      </c>
      <c r="D62" s="38" t="s">
        <v>91</v>
      </c>
      <c r="E62" s="38"/>
      <c r="F62" s="38"/>
      <c r="G62" s="38"/>
    </row>
    <row r="63" spans="1:7" ht="18" customHeight="1">
      <c r="A63" s="38"/>
      <c r="B63" s="39"/>
      <c r="C63" s="39"/>
      <c r="D63" s="39"/>
      <c r="E63" s="39"/>
      <c r="F63" s="39"/>
      <c r="G63" s="39"/>
    </row>
    <row r="64" spans="1:7" ht="18" customHeight="1">
      <c r="A64" s="38"/>
      <c r="B64" s="39"/>
      <c r="C64" s="39"/>
      <c r="D64" s="39"/>
      <c r="E64" s="39"/>
      <c r="F64" s="39"/>
      <c r="G64" s="39"/>
    </row>
    <row r="65" spans="1:7" ht="15.75">
      <c r="A65" s="102" t="s">
        <v>92</v>
      </c>
      <c r="B65" s="102"/>
      <c r="C65" s="102"/>
      <c r="D65" s="102"/>
      <c r="E65" s="102"/>
      <c r="F65" s="102"/>
      <c r="G65" s="102"/>
    </row>
    <row r="66" spans="4:7" ht="15.75" customHeight="1">
      <c r="D66" s="4"/>
      <c r="E66" s="4"/>
      <c r="F66" s="4"/>
      <c r="G66" s="4"/>
    </row>
    <row r="67" spans="1:7" ht="64.5" customHeight="1">
      <c r="A67" s="80" t="s">
        <v>207</v>
      </c>
      <c r="B67" s="80"/>
      <c r="C67" s="81"/>
      <c r="D67" s="80" t="s">
        <v>93</v>
      </c>
      <c r="E67" s="80"/>
      <c r="F67" s="80" t="s">
        <v>94</v>
      </c>
      <c r="G67" s="80"/>
    </row>
    <row r="68" spans="1:7" ht="15" customHeight="1">
      <c r="A68" s="83" t="s">
        <v>95</v>
      </c>
      <c r="B68" s="83"/>
      <c r="C68" s="84"/>
      <c r="D68" s="184" t="s">
        <v>190</v>
      </c>
      <c r="E68" s="184"/>
      <c r="F68" s="184" t="s">
        <v>208</v>
      </c>
      <c r="G68" s="184"/>
    </row>
    <row r="69" spans="1:7" ht="15" customHeight="1">
      <c r="A69" s="83" t="s">
        <v>96</v>
      </c>
      <c r="B69" s="83"/>
      <c r="C69" s="84"/>
      <c r="D69" s="184" t="s">
        <v>224</v>
      </c>
      <c r="E69" s="184"/>
      <c r="F69" s="184" t="s">
        <v>208</v>
      </c>
      <c r="G69" s="184"/>
    </row>
    <row r="70" spans="1:7" ht="15" customHeight="1">
      <c r="A70" s="83" t="s">
        <v>97</v>
      </c>
      <c r="B70" s="83"/>
      <c r="C70" s="84"/>
      <c r="D70" s="184" t="s">
        <v>225</v>
      </c>
      <c r="E70" s="184"/>
      <c r="F70" s="185" t="s">
        <v>226</v>
      </c>
      <c r="G70" s="186"/>
    </row>
    <row r="71" spans="1:7" ht="15.75" customHeight="1">
      <c r="A71" s="85" t="s">
        <v>98</v>
      </c>
      <c r="B71" s="85"/>
      <c r="C71" s="86"/>
      <c r="D71" s="80"/>
      <c r="E71" s="80"/>
      <c r="F71" s="80"/>
      <c r="G71" s="80"/>
    </row>
    <row r="72" spans="1:7" ht="15" customHeight="1">
      <c r="A72" s="85" t="s">
        <v>99</v>
      </c>
      <c r="B72" s="85"/>
      <c r="C72" s="86"/>
      <c r="D72" s="187" t="s">
        <v>209</v>
      </c>
      <c r="E72" s="188"/>
      <c r="F72" s="187" t="s">
        <v>210</v>
      </c>
      <c r="G72" s="188"/>
    </row>
    <row r="73" spans="1:7" ht="15" customHeight="1">
      <c r="A73" s="85" t="s">
        <v>100</v>
      </c>
      <c r="B73" s="85"/>
      <c r="C73" s="86"/>
      <c r="D73" s="189"/>
      <c r="E73" s="190"/>
      <c r="F73" s="189"/>
      <c r="G73" s="190"/>
    </row>
    <row r="74" spans="1:7" ht="15" customHeight="1">
      <c r="A74" s="85" t="s">
        <v>101</v>
      </c>
      <c r="B74" s="85"/>
      <c r="C74" s="86"/>
      <c r="D74" s="191"/>
      <c r="E74" s="192"/>
      <c r="F74" s="191"/>
      <c r="G74" s="192"/>
    </row>
    <row r="75" spans="1:7" ht="15.75" customHeight="1">
      <c r="A75" s="85" t="s">
        <v>102</v>
      </c>
      <c r="B75" s="85"/>
      <c r="C75" s="86"/>
      <c r="D75" s="80"/>
      <c r="E75" s="80"/>
      <c r="F75" s="80"/>
      <c r="G75" s="80"/>
    </row>
    <row r="76" spans="1:7" ht="15" customHeight="1">
      <c r="A76" s="83" t="s">
        <v>103</v>
      </c>
      <c r="B76" s="83"/>
      <c r="C76" s="84"/>
      <c r="D76" s="193" t="s">
        <v>227</v>
      </c>
      <c r="E76" s="194"/>
      <c r="F76" s="185" t="s">
        <v>228</v>
      </c>
      <c r="G76" s="195"/>
    </row>
    <row r="77" spans="1:7" ht="15" customHeight="1">
      <c r="A77" s="83" t="s">
        <v>104</v>
      </c>
      <c r="B77" s="83"/>
      <c r="C77" s="83"/>
      <c r="D77" s="184" t="s">
        <v>211</v>
      </c>
      <c r="E77" s="184"/>
      <c r="F77" s="184" t="s">
        <v>212</v>
      </c>
      <c r="G77" s="184"/>
    </row>
    <row r="78" spans="1:7" ht="15.75" customHeight="1">
      <c r="A78" s="76" t="s">
        <v>105</v>
      </c>
      <c r="B78" s="77"/>
      <c r="C78" s="77"/>
      <c r="D78" s="196"/>
      <c r="E78" s="197"/>
      <c r="F78" s="196"/>
      <c r="G78" s="197"/>
    </row>
    <row r="79" spans="1:7" ht="27.75" customHeight="1">
      <c r="A79" s="72" t="s">
        <v>106</v>
      </c>
      <c r="B79" s="73"/>
      <c r="C79" s="73"/>
      <c r="D79" s="198" t="s">
        <v>213</v>
      </c>
      <c r="E79" s="199"/>
      <c r="F79" s="200" t="s">
        <v>214</v>
      </c>
      <c r="G79" s="201"/>
    </row>
    <row r="80" spans="1:7" ht="15" customHeight="1">
      <c r="A80" s="72" t="s">
        <v>107</v>
      </c>
      <c r="B80" s="73"/>
      <c r="C80" s="73"/>
      <c r="D80" s="202" t="s">
        <v>215</v>
      </c>
      <c r="E80" s="203"/>
      <c r="F80" s="204" t="s">
        <v>216</v>
      </c>
      <c r="G80" s="205"/>
    </row>
    <row r="81" spans="1:7" ht="15.75">
      <c r="A81" s="74" t="s">
        <v>102</v>
      </c>
      <c r="B81" s="75"/>
      <c r="C81" s="75"/>
      <c r="D81" s="206"/>
      <c r="E81" s="207"/>
      <c r="F81" s="206"/>
      <c r="G81" s="207"/>
    </row>
    <row r="82" spans="1:7" ht="15.75">
      <c r="A82" s="76" t="s">
        <v>108</v>
      </c>
      <c r="B82" s="77"/>
      <c r="C82" s="77"/>
      <c r="D82" s="196"/>
      <c r="E82" s="197"/>
      <c r="F82" s="196"/>
      <c r="G82" s="197"/>
    </row>
    <row r="83" spans="1:7" ht="32.25" customHeight="1">
      <c r="A83" s="72" t="s">
        <v>109</v>
      </c>
      <c r="B83" s="73"/>
      <c r="C83" s="73"/>
      <c r="D83" s="202" t="s">
        <v>110</v>
      </c>
      <c r="E83" s="203"/>
      <c r="F83" s="80" t="s">
        <v>217</v>
      </c>
      <c r="G83" s="80"/>
    </row>
    <row r="84" spans="1:7" ht="15" customHeight="1">
      <c r="A84" s="72" t="s">
        <v>111</v>
      </c>
      <c r="B84" s="73"/>
      <c r="C84" s="73"/>
      <c r="D84" s="202"/>
      <c r="E84" s="203"/>
      <c r="F84" s="80"/>
      <c r="G84" s="80"/>
    </row>
    <row r="85" spans="1:7" ht="17.25" customHeight="1">
      <c r="A85" s="72" t="s">
        <v>102</v>
      </c>
      <c r="B85" s="73"/>
      <c r="C85" s="73"/>
      <c r="D85" s="202"/>
      <c r="E85" s="203"/>
      <c r="F85" s="202"/>
      <c r="G85" s="203"/>
    </row>
    <row r="86" spans="1:7" ht="29.25" customHeight="1">
      <c r="A86" s="76" t="s">
        <v>112</v>
      </c>
      <c r="B86" s="71"/>
      <c r="C86" s="71"/>
      <c r="D86" s="196"/>
      <c r="E86" s="208"/>
      <c r="F86" s="196"/>
      <c r="G86" s="208"/>
    </row>
    <row r="87" spans="1:7" ht="15.75">
      <c r="A87" s="72" t="s">
        <v>113</v>
      </c>
      <c r="B87" s="73"/>
      <c r="C87" s="73"/>
      <c r="D87" s="202" t="s">
        <v>55</v>
      </c>
      <c r="E87" s="203"/>
      <c r="F87" s="202"/>
      <c r="G87" s="203"/>
    </row>
    <row r="88" spans="1:7" ht="15" customHeight="1">
      <c r="A88" s="72" t="s">
        <v>114</v>
      </c>
      <c r="B88" s="73"/>
      <c r="C88" s="73"/>
      <c r="D88" s="202" t="s">
        <v>55</v>
      </c>
      <c r="E88" s="203"/>
      <c r="F88" s="202"/>
      <c r="G88" s="203"/>
    </row>
    <row r="89" spans="1:7" ht="15" customHeight="1">
      <c r="A89" s="72" t="s">
        <v>115</v>
      </c>
      <c r="B89" s="73"/>
      <c r="C89" s="73"/>
      <c r="D89" s="202" t="s">
        <v>55</v>
      </c>
      <c r="E89" s="203"/>
      <c r="F89" s="202"/>
      <c r="G89" s="203"/>
    </row>
    <row r="90" spans="1:7" ht="15" customHeight="1">
      <c r="A90" s="72" t="s">
        <v>116</v>
      </c>
      <c r="B90" s="73"/>
      <c r="C90" s="73"/>
      <c r="D90" s="202" t="s">
        <v>117</v>
      </c>
      <c r="E90" s="203"/>
      <c r="F90" s="202"/>
      <c r="G90" s="203"/>
    </row>
    <row r="91" spans="1:7" ht="15.75">
      <c r="A91" s="72" t="s">
        <v>118</v>
      </c>
      <c r="B91" s="73"/>
      <c r="C91" s="73"/>
      <c r="D91" s="202" t="s">
        <v>55</v>
      </c>
      <c r="E91" s="203"/>
      <c r="F91" s="202"/>
      <c r="G91" s="203"/>
    </row>
    <row r="92" spans="1:7" ht="15.75">
      <c r="A92" s="72" t="s">
        <v>119</v>
      </c>
      <c r="B92" s="73"/>
      <c r="C92" s="73"/>
      <c r="D92" s="202" t="s">
        <v>55</v>
      </c>
      <c r="E92" s="203"/>
      <c r="F92" s="202"/>
      <c r="G92" s="203"/>
    </row>
    <row r="93" spans="1:7" ht="15.75">
      <c r="A93" s="72" t="s">
        <v>120</v>
      </c>
      <c r="B93" s="73"/>
      <c r="C93" s="73"/>
      <c r="D93" s="202" t="s">
        <v>55</v>
      </c>
      <c r="E93" s="203"/>
      <c r="F93" s="202"/>
      <c r="G93" s="203"/>
    </row>
    <row r="94" spans="1:7" ht="15.75">
      <c r="A94" s="72" t="s">
        <v>121</v>
      </c>
      <c r="B94" s="73"/>
      <c r="C94" s="73"/>
      <c r="D94" s="202" t="s">
        <v>55</v>
      </c>
      <c r="E94" s="203"/>
      <c r="F94" s="202"/>
      <c r="G94" s="203"/>
    </row>
    <row r="95" spans="1:7" ht="15.75" customHeight="1">
      <c r="A95" s="74" t="s">
        <v>102</v>
      </c>
      <c r="B95" s="75"/>
      <c r="C95" s="75"/>
      <c r="D95" s="206"/>
      <c r="E95" s="207"/>
      <c r="F95" s="206"/>
      <c r="G95" s="207"/>
    </row>
    <row r="96" spans="1:7" ht="45.75" customHeight="1">
      <c r="A96" s="76" t="s">
        <v>122</v>
      </c>
      <c r="B96" s="77"/>
      <c r="C96" s="77"/>
      <c r="D96" s="196"/>
      <c r="E96" s="197"/>
      <c r="F96" s="196"/>
      <c r="G96" s="197"/>
    </row>
    <row r="97" spans="1:7" ht="15" customHeight="1">
      <c r="A97" s="72" t="s">
        <v>123</v>
      </c>
      <c r="B97" s="73"/>
      <c r="C97" s="73"/>
      <c r="D97" s="196" t="s">
        <v>117</v>
      </c>
      <c r="E97" s="197"/>
      <c r="F97" s="202"/>
      <c r="G97" s="203"/>
    </row>
    <row r="98" spans="1:7" ht="15" customHeight="1">
      <c r="A98" s="72" t="s">
        <v>124</v>
      </c>
      <c r="B98" s="73"/>
      <c r="C98" s="73"/>
      <c r="D98" s="196" t="s">
        <v>117</v>
      </c>
      <c r="E98" s="197"/>
      <c r="F98" s="202"/>
      <c r="G98" s="203"/>
    </row>
    <row r="99" spans="1:7" ht="15.75" customHeight="1">
      <c r="A99" s="72" t="s">
        <v>125</v>
      </c>
      <c r="B99" s="73"/>
      <c r="C99" s="73"/>
      <c r="D99" s="196" t="s">
        <v>117</v>
      </c>
      <c r="E99" s="197"/>
      <c r="F99" s="202"/>
      <c r="G99" s="203"/>
    </row>
    <row r="100" spans="1:7" ht="15.75">
      <c r="A100" s="72" t="s">
        <v>126</v>
      </c>
      <c r="B100" s="73"/>
      <c r="C100" s="73"/>
      <c r="D100" s="202" t="s">
        <v>117</v>
      </c>
      <c r="E100" s="203"/>
      <c r="F100" s="202">
        <v>10</v>
      </c>
      <c r="G100" s="203"/>
    </row>
    <row r="101" spans="1:7" ht="15.75" customHeight="1">
      <c r="A101" s="72" t="s">
        <v>127</v>
      </c>
      <c r="B101" s="73"/>
      <c r="C101" s="73"/>
      <c r="D101" s="202" t="s">
        <v>55</v>
      </c>
      <c r="E101" s="203"/>
      <c r="F101" s="202"/>
      <c r="G101" s="203"/>
    </row>
    <row r="102" spans="1:7" ht="15" customHeight="1">
      <c r="A102" s="72" t="s">
        <v>128</v>
      </c>
      <c r="B102" s="73"/>
      <c r="C102" s="73"/>
      <c r="D102" s="196" t="s">
        <v>117</v>
      </c>
      <c r="E102" s="197"/>
      <c r="F102" s="57">
        <v>10</v>
      </c>
      <c r="G102" s="58"/>
    </row>
    <row r="103" spans="1:7" ht="15" customHeight="1">
      <c r="A103" s="72" t="s">
        <v>129</v>
      </c>
      <c r="B103" s="73"/>
      <c r="C103" s="73"/>
      <c r="D103" s="202" t="s">
        <v>55</v>
      </c>
      <c r="E103" s="203"/>
      <c r="F103" s="202"/>
      <c r="G103" s="203"/>
    </row>
    <row r="104" spans="1:7" ht="15.75">
      <c r="A104" s="72" t="s">
        <v>130</v>
      </c>
      <c r="B104" s="73"/>
      <c r="C104" s="73"/>
      <c r="D104" s="202" t="s">
        <v>55</v>
      </c>
      <c r="E104" s="203"/>
      <c r="F104" s="202"/>
      <c r="G104" s="203"/>
    </row>
    <row r="105" spans="1:7" ht="15.75">
      <c r="A105" s="72" t="s">
        <v>131</v>
      </c>
      <c r="B105" s="73"/>
      <c r="C105" s="73"/>
      <c r="D105" s="202" t="s">
        <v>55</v>
      </c>
      <c r="E105" s="203"/>
      <c r="F105" s="202"/>
      <c r="G105" s="203"/>
    </row>
    <row r="106" spans="1:7" ht="15.75" customHeight="1">
      <c r="A106" s="74" t="s">
        <v>102</v>
      </c>
      <c r="B106" s="75"/>
      <c r="C106" s="75"/>
      <c r="D106" s="206"/>
      <c r="E106" s="207"/>
      <c r="F106" s="206"/>
      <c r="G106" s="207"/>
    </row>
    <row r="107" spans="1:7" ht="15.75">
      <c r="A107" s="83" t="s">
        <v>132</v>
      </c>
      <c r="B107" s="83"/>
      <c r="C107" s="84"/>
      <c r="D107" s="184" t="s">
        <v>117</v>
      </c>
      <c r="E107" s="184"/>
      <c r="F107" s="184" t="s">
        <v>218</v>
      </c>
      <c r="G107" s="184"/>
    </row>
    <row r="109" ht="47.25">
      <c r="A109" s="40" t="s">
        <v>133</v>
      </c>
    </row>
    <row r="110" ht="15.75">
      <c r="A110" s="21" t="s">
        <v>134</v>
      </c>
    </row>
    <row r="111" spans="1:7" ht="15.75">
      <c r="A111" s="21" t="s">
        <v>135</v>
      </c>
      <c r="F111" s="78" t="s">
        <v>136</v>
      </c>
      <c r="G111" s="78"/>
    </row>
    <row r="114" ht="15.75">
      <c r="A114" s="41" t="s">
        <v>41</v>
      </c>
    </row>
    <row r="116" ht="15.75">
      <c r="A116" s="21" t="s">
        <v>137</v>
      </c>
    </row>
  </sheetData>
  <mergeCells count="125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7"/>
  <sheetViews>
    <sheetView workbookViewId="0" topLeftCell="A1">
      <selection activeCell="EJ6" sqref="EJ6:EJ7"/>
    </sheetView>
  </sheetViews>
  <sheetFormatPr defaultColWidth="0.875" defaultRowHeight="12.75"/>
  <cols>
    <col min="1" max="69" width="0.875" style="4" customWidth="1"/>
    <col min="70" max="70" width="1.00390625" style="4" customWidth="1"/>
    <col min="71" max="71" width="3.00390625" style="4" customWidth="1"/>
    <col min="72" max="88" width="0.875" style="4" customWidth="1"/>
    <col min="89" max="89" width="2.625" style="4" customWidth="1"/>
    <col min="90" max="107" width="0.875" style="4" customWidth="1"/>
    <col min="108" max="108" width="2.75390625" style="4" customWidth="1"/>
    <col min="109" max="110" width="0.875" style="4" customWidth="1"/>
    <col min="111" max="111" width="1.12109375" style="4" customWidth="1"/>
    <col min="112" max="112" width="1.75390625" style="4" customWidth="1"/>
    <col min="113" max="113" width="1.00390625" style="4" customWidth="1"/>
    <col min="114" max="114" width="6.125" style="4" customWidth="1"/>
    <col min="115" max="115" width="2.00390625" style="4" customWidth="1"/>
    <col min="116" max="16384" width="0.875" style="4" customWidth="1"/>
  </cols>
  <sheetData>
    <row r="1" ht="15.75">
      <c r="CK1" s="4" t="s">
        <v>138</v>
      </c>
    </row>
    <row r="2" ht="26.25" customHeight="1">
      <c r="CK2" s="42" t="s">
        <v>222</v>
      </c>
    </row>
    <row r="3" spans="1:108" s="43" customFormat="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102" t="s">
        <v>1</v>
      </c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</row>
    <row r="4" spans="52:108" ht="15" customHeight="1">
      <c r="AZ4" s="73" t="s">
        <v>35</v>
      </c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1:108" s="43" customFormat="1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104" t="s">
        <v>36</v>
      </c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</row>
    <row r="6" ht="15.75">
      <c r="AZ6" s="4" t="s">
        <v>2</v>
      </c>
    </row>
    <row r="7" spans="52:108" ht="15.7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:108" s="43" customFormat="1" ht="13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9"/>
      <c r="CJ8" s="19"/>
      <c r="CK8" s="19" t="s">
        <v>37</v>
      </c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</row>
    <row r="9" spans="52:108" ht="15.75"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</row>
    <row r="10" spans="1:108" s="43" customFormat="1" ht="13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106" t="s">
        <v>39</v>
      </c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</row>
    <row r="11" spans="52:108" ht="15.75">
      <c r="AZ11" s="27" t="s">
        <v>40</v>
      </c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</row>
    <row r="12" spans="1:108" s="43" customFormat="1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</row>
    <row r="13" spans="58:101" ht="23.25" customHeight="1">
      <c r="BF13" s="4" t="s">
        <v>3</v>
      </c>
      <c r="BH13" s="105"/>
      <c r="BI13" s="105"/>
      <c r="BJ13" s="105"/>
      <c r="BK13" s="105"/>
      <c r="BL13" s="105"/>
      <c r="BM13" s="4" t="s">
        <v>3</v>
      </c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8">
        <v>20</v>
      </c>
      <c r="CO13" s="108"/>
      <c r="CP13" s="108"/>
      <c r="CQ13" s="108"/>
      <c r="CR13" s="108"/>
      <c r="CS13" s="108"/>
      <c r="CT13" s="109"/>
      <c r="CU13" s="109"/>
      <c r="CV13" s="109"/>
      <c r="CW13" s="4" t="s">
        <v>4</v>
      </c>
    </row>
    <row r="14" spans="60:100" ht="23.25" customHeight="1">
      <c r="BH14" s="20"/>
      <c r="BI14" s="20"/>
      <c r="BJ14" s="20"/>
      <c r="BK14" s="20"/>
      <c r="BL14" s="20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5"/>
      <c r="CO14" s="45"/>
      <c r="CP14" s="45"/>
      <c r="CQ14" s="45"/>
      <c r="CR14" s="45"/>
      <c r="CS14" s="45"/>
      <c r="CT14" s="3"/>
      <c r="CU14" s="3"/>
      <c r="CV14" s="3"/>
    </row>
    <row r="15" spans="1:108" s="47" customFormat="1" ht="16.5">
      <c r="A15" s="110" t="s">
        <v>5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</row>
    <row r="16" spans="1:115" s="47" customFormat="1" ht="19.5" customHeight="1">
      <c r="A16" s="110" t="s">
        <v>139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H16" s="48">
        <v>1</v>
      </c>
      <c r="DI16" s="48">
        <v>0.68</v>
      </c>
      <c r="DJ16" s="48"/>
      <c r="DK16" s="48"/>
    </row>
    <row r="17" spans="1:108" s="47" customFormat="1" ht="16.5">
      <c r="A17" s="110" t="s">
        <v>140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</row>
    <row r="18" spans="1:108" s="47" customFormat="1" ht="16.5">
      <c r="A18" s="110" t="s">
        <v>141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</row>
    <row r="19" spans="32:77" ht="15.75">
      <c r="AF19" s="111" t="s">
        <v>223</v>
      </c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</row>
    <row r="20" spans="1:108" ht="64.5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 t="s">
        <v>10</v>
      </c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 t="s">
        <v>11</v>
      </c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 t="s">
        <v>12</v>
      </c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</row>
    <row r="21" spans="1:108" ht="17.25" customHeight="1">
      <c r="A21" s="80" t="s">
        <v>142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</row>
    <row r="22" spans="1:108" ht="30" customHeight="1">
      <c r="A22" s="49"/>
      <c r="B22" s="112" t="s">
        <v>143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3"/>
      <c r="AS22" s="49"/>
      <c r="AT22" s="95">
        <v>3</v>
      </c>
      <c r="AU22" s="95"/>
      <c r="AV22" s="95"/>
      <c r="AW22" s="95"/>
      <c r="AX22" s="95"/>
      <c r="AY22" s="95"/>
      <c r="AZ22" s="50"/>
      <c r="BA22" s="51" t="s">
        <v>13</v>
      </c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2"/>
      <c r="BT22" s="116">
        <v>4660.1246442101055</v>
      </c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8"/>
      <c r="CL22" s="116">
        <v>0.40566564332063315</v>
      </c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8"/>
    </row>
    <row r="23" spans="1:108" ht="17.25" customHeight="1">
      <c r="A23" s="53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5"/>
      <c r="AS23" s="121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3"/>
      <c r="BT23" s="119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20"/>
      <c r="CL23" s="119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20"/>
    </row>
    <row r="24" spans="1:108" ht="15.75" customHeight="1">
      <c r="A24" s="49"/>
      <c r="B24" s="112" t="s">
        <v>144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3"/>
      <c r="AS24" s="49"/>
      <c r="AT24" s="95">
        <v>12</v>
      </c>
      <c r="AU24" s="95"/>
      <c r="AV24" s="95"/>
      <c r="AW24" s="95"/>
      <c r="AX24" s="95"/>
      <c r="AY24" s="95"/>
      <c r="AZ24" s="50"/>
      <c r="BA24" s="51" t="s">
        <v>145</v>
      </c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2"/>
      <c r="BT24" s="124">
        <v>1429.632</v>
      </c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6"/>
      <c r="CL24" s="124">
        <v>0.12445001566906927</v>
      </c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6"/>
    </row>
    <row r="25" spans="1:108" ht="17.25" customHeight="1">
      <c r="A25" s="5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5"/>
      <c r="AS25" s="121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3"/>
      <c r="BT25" s="127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9"/>
      <c r="CL25" s="127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9"/>
    </row>
    <row r="26" spans="1:108" ht="15.75" customHeight="1">
      <c r="A26" s="49"/>
      <c r="B26" s="112" t="s">
        <v>146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3"/>
      <c r="AS26" s="49"/>
      <c r="AT26" s="95">
        <v>0</v>
      </c>
      <c r="AU26" s="95"/>
      <c r="AV26" s="95"/>
      <c r="AW26" s="95"/>
      <c r="AX26" s="95"/>
      <c r="AY26" s="95"/>
      <c r="AZ26" s="50"/>
      <c r="BA26" s="51" t="s">
        <v>13</v>
      </c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2"/>
      <c r="BT26" s="124">
        <v>0</v>
      </c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6"/>
      <c r="CL26" s="124">
        <v>0</v>
      </c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6"/>
    </row>
    <row r="27" spans="1:108" ht="17.25" customHeight="1">
      <c r="A27" s="53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5"/>
      <c r="AS27" s="121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3"/>
      <c r="BT27" s="127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9"/>
      <c r="CL27" s="127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9"/>
    </row>
    <row r="28" spans="1:108" ht="15.75" customHeight="1">
      <c r="A28" s="49"/>
      <c r="B28" s="112" t="s">
        <v>147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3"/>
      <c r="AS28" s="49"/>
      <c r="AT28" s="95">
        <v>0</v>
      </c>
      <c r="AU28" s="95"/>
      <c r="AV28" s="95"/>
      <c r="AW28" s="95"/>
      <c r="AX28" s="95"/>
      <c r="AY28" s="95"/>
      <c r="AZ28" s="50"/>
      <c r="BA28" s="98" t="s">
        <v>14</v>
      </c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9"/>
      <c r="BT28" s="124">
        <v>0</v>
      </c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6"/>
      <c r="CL28" s="124">
        <v>0</v>
      </c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6"/>
    </row>
    <row r="29" spans="1:108" ht="17.25" customHeight="1">
      <c r="A29" s="53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5"/>
      <c r="AS29" s="121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3"/>
      <c r="BT29" s="127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9"/>
      <c r="CL29" s="127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9"/>
    </row>
    <row r="30" spans="1:108" ht="32.25" customHeight="1">
      <c r="A30" s="80" t="s">
        <v>16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</row>
    <row r="31" spans="1:123" ht="15.75" customHeight="1">
      <c r="A31" s="49"/>
      <c r="B31" s="112" t="s">
        <v>148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3"/>
      <c r="AS31" s="49"/>
      <c r="AT31" s="95">
        <v>3</v>
      </c>
      <c r="AU31" s="95"/>
      <c r="AV31" s="95"/>
      <c r="AW31" s="95"/>
      <c r="AX31" s="95"/>
      <c r="AY31" s="95"/>
      <c r="AZ31" s="50"/>
      <c r="BA31" s="51" t="s">
        <v>13</v>
      </c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2"/>
      <c r="BT31" s="124">
        <v>9354.769479904373</v>
      </c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6"/>
      <c r="CL31" s="124">
        <v>0.8143362825920448</v>
      </c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6"/>
      <c r="DK31" s="56"/>
      <c r="DL31" s="21"/>
      <c r="DM31" s="21"/>
      <c r="DN31" s="21"/>
      <c r="DO31" s="21"/>
      <c r="DP31" s="21"/>
      <c r="DQ31" s="21"/>
      <c r="DR31" s="21"/>
      <c r="DS31" s="21"/>
    </row>
    <row r="32" spans="1:123" ht="17.25" customHeight="1">
      <c r="A32" s="53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5"/>
      <c r="AS32" s="121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3"/>
      <c r="BT32" s="127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9"/>
      <c r="CL32" s="127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9"/>
      <c r="DK32" s="21"/>
      <c r="DL32" s="21"/>
      <c r="DM32" s="21"/>
      <c r="DN32" s="21"/>
      <c r="DO32" s="21"/>
      <c r="DP32" s="21"/>
      <c r="DQ32" s="21"/>
      <c r="DR32" s="21"/>
      <c r="DS32" s="21"/>
    </row>
    <row r="33" spans="1:108" ht="15.75" customHeight="1">
      <c r="A33" s="49"/>
      <c r="B33" s="112" t="s">
        <v>149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3"/>
      <c r="AS33" s="49"/>
      <c r="AT33" s="95">
        <v>0</v>
      </c>
      <c r="AU33" s="95"/>
      <c r="AV33" s="95"/>
      <c r="AW33" s="95"/>
      <c r="AX33" s="95"/>
      <c r="AY33" s="95"/>
      <c r="AZ33" s="50"/>
      <c r="BA33" s="51" t="s">
        <v>13</v>
      </c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2"/>
      <c r="BT33" s="124">
        <v>0</v>
      </c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6"/>
      <c r="CL33" s="124">
        <v>0</v>
      </c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6"/>
    </row>
    <row r="34" spans="1:108" ht="17.25" customHeight="1">
      <c r="A34" s="53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5"/>
      <c r="AS34" s="121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3"/>
      <c r="BT34" s="127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9"/>
      <c r="CL34" s="127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9"/>
    </row>
    <row r="35" spans="1:108" ht="15.75" customHeight="1">
      <c r="A35" s="49"/>
      <c r="B35" s="112" t="s">
        <v>150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3"/>
      <c r="AS35" s="49"/>
      <c r="AT35" s="95">
        <v>3</v>
      </c>
      <c r="AU35" s="95"/>
      <c r="AV35" s="95"/>
      <c r="AW35" s="95"/>
      <c r="AX35" s="95"/>
      <c r="AY35" s="95"/>
      <c r="AZ35" s="50"/>
      <c r="BA35" s="51" t="s">
        <v>13</v>
      </c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2"/>
      <c r="BT35" s="124">
        <v>7198.71106320729</v>
      </c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6"/>
      <c r="CL35" s="124">
        <v>0.6266505678477045</v>
      </c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6"/>
    </row>
    <row r="36" spans="1:108" ht="35.25" customHeight="1">
      <c r="A36" s="5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5"/>
      <c r="AS36" s="121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3"/>
      <c r="BT36" s="127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9"/>
      <c r="CL36" s="127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9"/>
    </row>
    <row r="37" spans="1:108" ht="47.25" customHeight="1">
      <c r="A37" s="49"/>
      <c r="B37" s="112" t="s">
        <v>151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3"/>
      <c r="AS37" s="49"/>
      <c r="AT37" s="112" t="s">
        <v>17</v>
      </c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3"/>
      <c r="BT37" s="124">
        <v>18999.08874863016</v>
      </c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6"/>
      <c r="CL37" s="124">
        <v>1.6538779857089525</v>
      </c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6"/>
    </row>
    <row r="38" spans="1:108" ht="15.75" customHeight="1">
      <c r="A38" s="57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1"/>
      <c r="AS38" s="57"/>
      <c r="AT38" s="38" t="s">
        <v>18</v>
      </c>
      <c r="AU38" s="38"/>
      <c r="AV38" s="38"/>
      <c r="AW38" s="38"/>
      <c r="AX38" s="38"/>
      <c r="AY38" s="38"/>
      <c r="AZ38" s="46"/>
      <c r="BA38" s="39"/>
      <c r="BB38" s="39"/>
      <c r="BC38" s="39"/>
      <c r="BD38" s="39"/>
      <c r="BE38" s="107">
        <v>2</v>
      </c>
      <c r="BF38" s="107"/>
      <c r="BG38" s="107"/>
      <c r="BH38" s="107"/>
      <c r="BI38" s="107"/>
      <c r="BJ38" s="107"/>
      <c r="BK38" s="39"/>
      <c r="BL38" s="39" t="s">
        <v>19</v>
      </c>
      <c r="BN38" s="39"/>
      <c r="BO38" s="39"/>
      <c r="BP38" s="39"/>
      <c r="BQ38" s="39"/>
      <c r="BR38" s="39"/>
      <c r="BS38" s="58"/>
      <c r="BT38" s="132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4"/>
      <c r="CL38" s="132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4"/>
    </row>
    <row r="39" spans="1:108" ht="32.25" customHeight="1">
      <c r="A39" s="53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5"/>
      <c r="AS39" s="54"/>
      <c r="AT39" s="114" t="s">
        <v>20</v>
      </c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5"/>
      <c r="BT39" s="127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9"/>
      <c r="CL39" s="127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9"/>
    </row>
    <row r="40" spans="1:108" ht="14.25" customHeight="1">
      <c r="A40" s="59"/>
      <c r="B40" s="112" t="s">
        <v>152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3"/>
      <c r="AS40" s="49"/>
      <c r="AT40" s="95">
        <v>0</v>
      </c>
      <c r="AU40" s="95"/>
      <c r="AV40" s="95"/>
      <c r="AW40" s="95"/>
      <c r="AX40" s="95"/>
      <c r="AY40" s="95"/>
      <c r="AZ40" s="50"/>
      <c r="BA40" s="51" t="s">
        <v>15</v>
      </c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2"/>
      <c r="BT40" s="124">
        <v>0</v>
      </c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6"/>
      <c r="CL40" s="124">
        <v>0</v>
      </c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6"/>
    </row>
    <row r="41" spans="1:108" ht="3.75" customHeight="1">
      <c r="A41" s="59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5"/>
      <c r="AS41" s="121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3"/>
      <c r="BT41" s="127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9"/>
      <c r="CL41" s="127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9"/>
    </row>
    <row r="42" spans="1:108" ht="15.75" customHeight="1">
      <c r="A42" s="49"/>
      <c r="B42" s="112" t="s">
        <v>153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3"/>
      <c r="AS42" s="135" t="s">
        <v>154</v>
      </c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7"/>
      <c r="BT42" s="124">
        <v>20663.646659999995</v>
      </c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6"/>
      <c r="CL42" s="124">
        <v>1.798778392353494</v>
      </c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6"/>
    </row>
    <row r="43" spans="1:108" ht="31.5" customHeight="1">
      <c r="A43" s="5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5"/>
      <c r="AS43" s="121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3"/>
      <c r="BT43" s="127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9"/>
      <c r="CL43" s="127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9"/>
    </row>
    <row r="44" spans="1:108" ht="17.25" customHeight="1">
      <c r="A44" s="80" t="s">
        <v>155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</row>
    <row r="45" spans="1:108" ht="15.75" customHeight="1">
      <c r="A45" s="49"/>
      <c r="B45" s="112" t="s">
        <v>156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3"/>
      <c r="AS45" s="49"/>
      <c r="AT45" s="95">
        <v>0</v>
      </c>
      <c r="AU45" s="95"/>
      <c r="AV45" s="95"/>
      <c r="AW45" s="95"/>
      <c r="AX45" s="95"/>
      <c r="AY45" s="95"/>
      <c r="AZ45" s="50"/>
      <c r="BA45" s="98" t="s">
        <v>15</v>
      </c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9"/>
      <c r="BT45" s="124">
        <v>0</v>
      </c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6"/>
      <c r="CL45" s="124">
        <v>0</v>
      </c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6"/>
    </row>
    <row r="46" spans="1:108" ht="17.25" customHeight="1">
      <c r="A46" s="53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5"/>
      <c r="AS46" s="121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3"/>
      <c r="BT46" s="127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9"/>
      <c r="CL46" s="127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9"/>
    </row>
    <row r="47" spans="1:108" ht="15.75" customHeight="1">
      <c r="A47" s="49"/>
      <c r="B47" s="112" t="s">
        <v>157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3"/>
      <c r="AS47" s="49"/>
      <c r="AT47" s="95">
        <v>2</v>
      </c>
      <c r="AU47" s="95"/>
      <c r="AV47" s="95"/>
      <c r="AW47" s="95"/>
      <c r="AX47" s="95"/>
      <c r="AY47" s="95"/>
      <c r="AZ47" s="50"/>
      <c r="BA47" s="98" t="s">
        <v>15</v>
      </c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9"/>
      <c r="BT47" s="124">
        <v>1645.1322560447154</v>
      </c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6"/>
      <c r="CL47" s="124">
        <v>0.14320939587422224</v>
      </c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6"/>
    </row>
    <row r="48" spans="1:108" ht="63.75" customHeight="1">
      <c r="A48" s="53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5"/>
      <c r="AS48" s="121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3"/>
      <c r="BT48" s="127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9"/>
      <c r="CL48" s="127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9"/>
    </row>
    <row r="49" spans="1:108" ht="31.5" customHeight="1">
      <c r="A49" s="49"/>
      <c r="B49" s="112" t="s">
        <v>158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3"/>
      <c r="AS49" s="49"/>
      <c r="AT49" s="112" t="s">
        <v>159</v>
      </c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3"/>
      <c r="BT49" s="124">
        <v>491.61923561915097</v>
      </c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6"/>
      <c r="CL49" s="124">
        <v>0.04279564361739188</v>
      </c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6"/>
    </row>
    <row r="50" spans="1:108" ht="15.75" customHeight="1">
      <c r="A50" s="57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1"/>
      <c r="AS50" s="57"/>
      <c r="AT50" s="38" t="s">
        <v>24</v>
      </c>
      <c r="AU50" s="38"/>
      <c r="AV50" s="38"/>
      <c r="AW50" s="38"/>
      <c r="AX50" s="38"/>
      <c r="AY50" s="38"/>
      <c r="AZ50" s="46"/>
      <c r="BA50" s="39"/>
      <c r="BB50" s="39"/>
      <c r="BC50" s="39"/>
      <c r="BD50" s="39"/>
      <c r="BE50" s="107" t="s">
        <v>160</v>
      </c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58"/>
      <c r="BT50" s="132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4"/>
      <c r="CL50" s="132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4"/>
    </row>
    <row r="51" spans="1:108" ht="49.5" customHeight="1">
      <c r="A51" s="53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5"/>
      <c r="AS51" s="54"/>
      <c r="AT51" s="114" t="s">
        <v>161</v>
      </c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5"/>
      <c r="BT51" s="127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9"/>
      <c r="CL51" s="127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9"/>
    </row>
    <row r="52" spans="1:108" ht="15" customHeight="1">
      <c r="A52" s="59"/>
      <c r="B52" s="112" t="s">
        <v>162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3"/>
      <c r="AS52" s="57"/>
      <c r="AT52" s="91">
        <v>1</v>
      </c>
      <c r="AU52" s="91"/>
      <c r="AV52" s="91"/>
      <c r="AW52" s="91"/>
      <c r="AX52" s="91"/>
      <c r="AY52" s="91"/>
      <c r="AZ52" s="16"/>
      <c r="BA52" s="60" t="s">
        <v>15</v>
      </c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7"/>
      <c r="BT52" s="124">
        <v>335.5262742133607</v>
      </c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6"/>
      <c r="CL52" s="124">
        <v>0.029207691268268457</v>
      </c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6"/>
    </row>
    <row r="53" spans="1:108" ht="17.25" customHeight="1">
      <c r="A53" s="59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5"/>
      <c r="AS53" s="57"/>
      <c r="AT53" s="13"/>
      <c r="AU53" s="13"/>
      <c r="AV53" s="13"/>
      <c r="AW53" s="13"/>
      <c r="AX53" s="13"/>
      <c r="AY53" s="13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7"/>
      <c r="BT53" s="127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9"/>
      <c r="CL53" s="127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9"/>
    </row>
    <row r="54" spans="1:108" ht="15.75" customHeight="1">
      <c r="A54" s="49"/>
      <c r="B54" s="112" t="s">
        <v>163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3"/>
      <c r="AS54" s="49"/>
      <c r="AT54" s="95">
        <v>0</v>
      </c>
      <c r="AU54" s="95"/>
      <c r="AV54" s="95"/>
      <c r="AW54" s="95"/>
      <c r="AX54" s="95"/>
      <c r="AY54" s="95"/>
      <c r="AZ54" s="50"/>
      <c r="BA54" s="98" t="s">
        <v>164</v>
      </c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9"/>
      <c r="BT54" s="124">
        <v>0</v>
      </c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6"/>
      <c r="CL54" s="124">
        <v>0</v>
      </c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6"/>
    </row>
    <row r="55" spans="1:108" ht="16.5" customHeight="1">
      <c r="A55" s="53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5"/>
      <c r="AS55" s="121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3"/>
      <c r="BT55" s="127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9"/>
      <c r="CL55" s="127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9"/>
    </row>
    <row r="56" spans="1:108" ht="17.25" customHeight="1">
      <c r="A56" s="80" t="s">
        <v>165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</row>
    <row r="57" spans="1:108" ht="32.25" customHeight="1">
      <c r="A57" s="49"/>
      <c r="B57" s="112" t="s">
        <v>166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3"/>
      <c r="AS57" s="49"/>
      <c r="AT57" s="112" t="s">
        <v>167</v>
      </c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3"/>
      <c r="BT57" s="124">
        <v>2065.356691152713</v>
      </c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6"/>
      <c r="CL57" s="124">
        <v>0.179790094637062</v>
      </c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6"/>
    </row>
    <row r="58" spans="1:108" ht="15" customHeight="1">
      <c r="A58" s="57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1"/>
      <c r="AS58" s="57"/>
      <c r="AT58" s="38" t="s">
        <v>23</v>
      </c>
      <c r="AU58" s="38"/>
      <c r="AV58" s="38"/>
      <c r="AW58" s="38"/>
      <c r="AX58" s="38"/>
      <c r="AY58" s="38"/>
      <c r="AZ58" s="46"/>
      <c r="BA58" s="39"/>
      <c r="BB58" s="39"/>
      <c r="BC58" s="39"/>
      <c r="BD58" s="39"/>
      <c r="BE58" s="107">
        <v>0</v>
      </c>
      <c r="BF58" s="107"/>
      <c r="BG58" s="107"/>
      <c r="BH58" s="107"/>
      <c r="BI58" s="107"/>
      <c r="BJ58" s="107"/>
      <c r="BK58" s="39"/>
      <c r="BL58" s="39" t="s">
        <v>22</v>
      </c>
      <c r="BN58" s="39"/>
      <c r="BO58" s="39"/>
      <c r="BP58" s="39"/>
      <c r="BQ58" s="39"/>
      <c r="BR58" s="39"/>
      <c r="BS58" s="58"/>
      <c r="BT58" s="132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4"/>
      <c r="CL58" s="132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4"/>
    </row>
    <row r="59" spans="1:108" ht="63" customHeight="1">
      <c r="A59" s="57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1"/>
      <c r="AS59" s="57"/>
      <c r="AT59" s="130" t="s">
        <v>168</v>
      </c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1"/>
      <c r="BT59" s="132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4"/>
      <c r="CL59" s="132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4"/>
    </row>
    <row r="60" spans="1:108" ht="15.75" customHeight="1">
      <c r="A60" s="57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1"/>
      <c r="AS60" s="57"/>
      <c r="AT60" s="107">
        <v>0</v>
      </c>
      <c r="AU60" s="107"/>
      <c r="AV60" s="107"/>
      <c r="AW60" s="107"/>
      <c r="AX60" s="107"/>
      <c r="AY60" s="107"/>
      <c r="AZ60" s="46"/>
      <c r="BA60" s="139" t="s">
        <v>169</v>
      </c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40"/>
      <c r="BT60" s="132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4"/>
      <c r="CL60" s="132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3"/>
      <c r="DD60" s="134"/>
    </row>
    <row r="61" spans="1:108" ht="79.5" customHeight="1">
      <c r="A61" s="57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1"/>
      <c r="AS61" s="57"/>
      <c r="AT61" s="130" t="s">
        <v>170</v>
      </c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1"/>
      <c r="BT61" s="132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4"/>
      <c r="CL61" s="132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4"/>
    </row>
    <row r="62" spans="1:108" ht="15.75" customHeight="1">
      <c r="A62" s="57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1"/>
      <c r="AS62" s="57"/>
      <c r="AT62" s="107">
        <v>2</v>
      </c>
      <c r="AU62" s="107"/>
      <c r="AV62" s="107"/>
      <c r="AW62" s="107"/>
      <c r="AX62" s="107"/>
      <c r="AY62" s="107"/>
      <c r="AZ62" s="46"/>
      <c r="BA62" s="139" t="s">
        <v>15</v>
      </c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40"/>
      <c r="BT62" s="132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4"/>
      <c r="CL62" s="132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4"/>
    </row>
    <row r="63" spans="1:108" ht="3" customHeight="1">
      <c r="A63" s="53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5"/>
      <c r="AS63" s="54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BT63" s="127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9"/>
      <c r="CL63" s="127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9"/>
    </row>
    <row r="64" spans="1:108" ht="21.75" customHeight="1">
      <c r="A64" s="53"/>
      <c r="B64" s="112" t="s">
        <v>171</v>
      </c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3"/>
      <c r="AS64" s="49"/>
      <c r="AT64" s="61" t="s">
        <v>154</v>
      </c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2"/>
      <c r="BT64" s="124">
        <v>140.50702731169565</v>
      </c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6"/>
      <c r="CL64" s="124">
        <v>0.012231190789346397</v>
      </c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6"/>
    </row>
    <row r="65" spans="1:108" ht="9.75" customHeight="1">
      <c r="A65" s="53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5"/>
      <c r="AS65" s="121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3"/>
      <c r="BT65" s="127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9"/>
      <c r="CL65" s="127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9"/>
    </row>
    <row r="66" spans="1:108" ht="25.5" customHeight="1">
      <c r="A66" s="59"/>
      <c r="B66" s="112" t="s">
        <v>191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3"/>
      <c r="AS66" s="61" t="s">
        <v>154</v>
      </c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2"/>
      <c r="BS66" s="63"/>
      <c r="BT66" s="124">
        <v>1413.5005716308483</v>
      </c>
      <c r="BU66" s="125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125"/>
      <c r="CI66" s="125"/>
      <c r="CJ66" s="125"/>
      <c r="CK66" s="126"/>
      <c r="CL66" s="124">
        <v>0.12304576862276266</v>
      </c>
      <c r="CM66" s="125"/>
      <c r="CN66" s="125"/>
      <c r="CO66" s="125"/>
      <c r="CP66" s="125"/>
      <c r="CQ66" s="125"/>
      <c r="CR66" s="125"/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25"/>
      <c r="DD66" s="126"/>
    </row>
    <row r="67" spans="1:108" ht="9" customHeight="1">
      <c r="A67" s="59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5"/>
      <c r="AS67" s="119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20"/>
      <c r="BT67" s="127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9"/>
      <c r="CL67" s="127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9"/>
    </row>
    <row r="68" spans="1:108" ht="25.5" customHeight="1">
      <c r="A68" s="59"/>
      <c r="B68" s="112" t="s">
        <v>192</v>
      </c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3"/>
      <c r="AS68" s="135" t="s">
        <v>154</v>
      </c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7"/>
      <c r="BT68" s="124">
        <v>1303.3689515447086</v>
      </c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6"/>
      <c r="CL68" s="124">
        <v>0.11345876871972461</v>
      </c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  <c r="DD68" s="126"/>
    </row>
    <row r="69" spans="1:108" ht="21" customHeight="1">
      <c r="A69" s="59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5"/>
      <c r="AS69" s="121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3"/>
      <c r="BT69" s="127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9"/>
      <c r="CL69" s="127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9"/>
    </row>
    <row r="70" spans="1:108" ht="25.5" customHeight="1">
      <c r="A70" s="59"/>
      <c r="B70" s="112" t="s">
        <v>193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3"/>
      <c r="AS70" s="135" t="s">
        <v>154</v>
      </c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7"/>
      <c r="BT70" s="124">
        <v>388.0708290454331</v>
      </c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6"/>
      <c r="CL70" s="124">
        <v>0.033781714983585176</v>
      </c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25"/>
      <c r="DD70" s="126"/>
    </row>
    <row r="71" spans="1:108" ht="4.5" customHeight="1">
      <c r="A71" s="59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5"/>
      <c r="AS71" s="138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40"/>
      <c r="BT71" s="127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9"/>
      <c r="CL71" s="127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9"/>
    </row>
    <row r="72" spans="1:108" ht="25.5" customHeight="1">
      <c r="A72" s="59"/>
      <c r="B72" s="112" t="s">
        <v>172</v>
      </c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35" t="s">
        <v>154</v>
      </c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7"/>
      <c r="BT72" s="125">
        <v>388.24872517798656</v>
      </c>
      <c r="BU72" s="125"/>
      <c r="BV72" s="125"/>
      <c r="BW72" s="125"/>
      <c r="BX72" s="125"/>
      <c r="BY72" s="125"/>
      <c r="BZ72" s="125"/>
      <c r="CA72" s="125"/>
      <c r="CB72" s="125"/>
      <c r="CC72" s="125"/>
      <c r="CD72" s="125"/>
      <c r="CE72" s="125"/>
      <c r="CF72" s="125"/>
      <c r="CG72" s="125"/>
      <c r="CH72" s="125"/>
      <c r="CI72" s="125"/>
      <c r="CJ72" s="125"/>
      <c r="CK72" s="126"/>
      <c r="CL72" s="124">
        <v>0.03379720091037176</v>
      </c>
      <c r="CM72" s="125"/>
      <c r="CN72" s="125"/>
      <c r="CO72" s="125"/>
      <c r="CP72" s="125"/>
      <c r="CQ72" s="125"/>
      <c r="CR72" s="125"/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25"/>
      <c r="DD72" s="126"/>
    </row>
    <row r="73" spans="1:108" ht="9" customHeight="1">
      <c r="A73" s="59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41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142"/>
      <c r="BM73" s="142"/>
      <c r="BN73" s="142"/>
      <c r="BO73" s="142"/>
      <c r="BP73" s="142"/>
      <c r="BQ73" s="142"/>
      <c r="BR73" s="142"/>
      <c r="BS73" s="143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9"/>
      <c r="CL73" s="127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9"/>
    </row>
    <row r="74" spans="2:108" ht="25.5" customHeight="1">
      <c r="B74" s="112" t="s">
        <v>194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35" t="s">
        <v>154</v>
      </c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7"/>
      <c r="BT74" s="125">
        <v>290.46546194335633</v>
      </c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6"/>
      <c r="CL74" s="124">
        <v>0.025285130222444756</v>
      </c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6"/>
    </row>
    <row r="75" spans="1:112" ht="25.5" customHeight="1">
      <c r="A75" s="6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41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43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9"/>
      <c r="CL75" s="127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9"/>
      <c r="DH75" s="65"/>
    </row>
    <row r="76" spans="1:108" ht="16.5" customHeight="1">
      <c r="A76" s="66"/>
      <c r="B76" s="85" t="s">
        <v>195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135" t="s">
        <v>154</v>
      </c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7"/>
      <c r="BT76" s="125">
        <v>209.4091421325232</v>
      </c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6"/>
      <c r="CL76" s="124">
        <v>0.018229146395463212</v>
      </c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25"/>
      <c r="DC76" s="125"/>
      <c r="DD76" s="126"/>
    </row>
    <row r="77" spans="1:108" ht="30" customHeight="1">
      <c r="A77" s="66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119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20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9"/>
      <c r="CL77" s="127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9"/>
    </row>
    <row r="78" spans="1:108" ht="16.5" customHeight="1">
      <c r="A78" s="66"/>
      <c r="B78" s="85" t="s">
        <v>196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144" t="s">
        <v>154</v>
      </c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6"/>
      <c r="BT78" s="124">
        <v>103.91624302666986</v>
      </c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6"/>
      <c r="CL78" s="124">
        <v>0.00904594893856592</v>
      </c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6"/>
    </row>
    <row r="79" spans="1:108" ht="16.5" customHeight="1">
      <c r="A79" s="66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147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9"/>
      <c r="BT79" s="127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9"/>
      <c r="CL79" s="127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9"/>
    </row>
    <row r="80" spans="1:108" ht="16.5" customHeight="1">
      <c r="A80" s="66"/>
      <c r="B80" s="85" t="s">
        <v>197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144" t="s">
        <v>154</v>
      </c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6"/>
      <c r="BT80" s="124">
        <v>96.04225059334443</v>
      </c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6"/>
      <c r="CL80" s="124">
        <v>0.008360514867626349</v>
      </c>
      <c r="CM80" s="125"/>
      <c r="CN80" s="125"/>
      <c r="CO80" s="125"/>
      <c r="CP80" s="125"/>
      <c r="CQ80" s="125"/>
      <c r="CR80" s="125"/>
      <c r="CS80" s="125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D80" s="126"/>
    </row>
    <row r="81" spans="1:108" ht="16.5" customHeight="1">
      <c r="A81" s="66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147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9"/>
      <c r="BT81" s="127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9"/>
      <c r="CL81" s="127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9"/>
    </row>
    <row r="82" spans="1:108" ht="16.5" customHeight="1">
      <c r="A82" s="66"/>
      <c r="B82" s="85" t="s">
        <v>198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144" t="s">
        <v>154</v>
      </c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6"/>
      <c r="BT82" s="124">
        <v>590.3923946065933</v>
      </c>
      <c r="BU82" s="125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6"/>
      <c r="CL82" s="124">
        <v>0.051393885111476134</v>
      </c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6"/>
    </row>
    <row r="83" spans="1:108" ht="16.5" customHeight="1">
      <c r="A83" s="66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147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9"/>
      <c r="BT83" s="127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9"/>
      <c r="CL83" s="127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9"/>
    </row>
    <row r="84" spans="1:108" ht="16.5" customHeight="1">
      <c r="A84" s="66"/>
      <c r="B84" s="85" t="s">
        <v>199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144" t="s">
        <v>154</v>
      </c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6"/>
      <c r="BT84" s="124">
        <v>928.9770174275932</v>
      </c>
      <c r="BU84" s="125"/>
      <c r="BV84" s="125"/>
      <c r="BW84" s="125"/>
      <c r="BX84" s="125"/>
      <c r="BY84" s="125"/>
      <c r="BZ84" s="125"/>
      <c r="CA84" s="125"/>
      <c r="CB84" s="125"/>
      <c r="CC84" s="125"/>
      <c r="CD84" s="125"/>
      <c r="CE84" s="125"/>
      <c r="CF84" s="125"/>
      <c r="CG84" s="125"/>
      <c r="CH84" s="125"/>
      <c r="CI84" s="125"/>
      <c r="CJ84" s="125"/>
      <c r="CK84" s="126"/>
      <c r="CL84" s="124">
        <v>0.08086780680277807</v>
      </c>
      <c r="CM84" s="125"/>
      <c r="CN84" s="125"/>
      <c r="CO84" s="125"/>
      <c r="CP84" s="125"/>
      <c r="CQ84" s="125"/>
      <c r="CR84" s="125"/>
      <c r="CS84" s="125"/>
      <c r="CT84" s="125"/>
      <c r="CU84" s="125"/>
      <c r="CV84" s="125"/>
      <c r="CW84" s="125"/>
      <c r="CX84" s="125"/>
      <c r="CY84" s="125"/>
      <c r="CZ84" s="125"/>
      <c r="DA84" s="125"/>
      <c r="DB84" s="125"/>
      <c r="DC84" s="125"/>
      <c r="DD84" s="126"/>
    </row>
    <row r="85" spans="1:108" ht="31.5" customHeight="1">
      <c r="A85" s="59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147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9"/>
      <c r="BT85" s="127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9"/>
      <c r="CL85" s="127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9"/>
    </row>
    <row r="86" spans="1:108" ht="31.5" customHeight="1">
      <c r="A86" s="59"/>
      <c r="B86" s="112" t="s">
        <v>200</v>
      </c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3"/>
      <c r="AS86" s="144" t="s">
        <v>154</v>
      </c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6"/>
      <c r="BT86" s="124">
        <v>297.27264557682986</v>
      </c>
      <c r="BU86" s="125"/>
      <c r="BV86" s="125"/>
      <c r="BW86" s="125"/>
      <c r="BX86" s="125"/>
      <c r="BY86" s="125"/>
      <c r="BZ86" s="125"/>
      <c r="CA86" s="125"/>
      <c r="CB86" s="125"/>
      <c r="CC86" s="125"/>
      <c r="CD86" s="125"/>
      <c r="CE86" s="125"/>
      <c r="CF86" s="125"/>
      <c r="CG86" s="125"/>
      <c r="CH86" s="125"/>
      <c r="CI86" s="125"/>
      <c r="CJ86" s="125"/>
      <c r="CK86" s="126"/>
      <c r="CL86" s="124">
        <v>0.02587769817688898</v>
      </c>
      <c r="CM86" s="125"/>
      <c r="CN86" s="125"/>
      <c r="CO86" s="125"/>
      <c r="CP86" s="125"/>
      <c r="CQ86" s="125"/>
      <c r="CR86" s="125"/>
      <c r="CS86" s="125"/>
      <c r="CT86" s="125"/>
      <c r="CU86" s="125"/>
      <c r="CV86" s="125"/>
      <c r="CW86" s="125"/>
      <c r="CX86" s="125"/>
      <c r="CY86" s="125"/>
      <c r="CZ86" s="125"/>
      <c r="DA86" s="125"/>
      <c r="DB86" s="125"/>
      <c r="DC86" s="125"/>
      <c r="DD86" s="126"/>
    </row>
    <row r="87" spans="1:108" ht="31.5" customHeight="1">
      <c r="A87" s="59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5"/>
      <c r="AS87" s="147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9"/>
      <c r="BT87" s="127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9"/>
      <c r="CL87" s="127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9"/>
    </row>
    <row r="88" spans="1:108" ht="31.5" customHeight="1">
      <c r="A88" s="59"/>
      <c r="B88" s="112" t="s">
        <v>201</v>
      </c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3"/>
      <c r="AS88" s="144" t="s">
        <v>154</v>
      </c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6"/>
      <c r="BT88" s="124">
        <v>1113.3534061060186</v>
      </c>
      <c r="BU88" s="125"/>
      <c r="BV88" s="125"/>
      <c r="BW88" s="125"/>
      <c r="BX88" s="125"/>
      <c r="BY88" s="125"/>
      <c r="BZ88" s="125"/>
      <c r="CA88" s="125"/>
      <c r="CB88" s="125"/>
      <c r="CC88" s="125"/>
      <c r="CD88" s="125"/>
      <c r="CE88" s="125"/>
      <c r="CF88" s="125"/>
      <c r="CG88" s="125"/>
      <c r="CH88" s="125"/>
      <c r="CI88" s="125"/>
      <c r="CJ88" s="125"/>
      <c r="CK88" s="126"/>
      <c r="CL88" s="124">
        <v>0.09691784237839224</v>
      </c>
      <c r="CM88" s="125"/>
      <c r="CN88" s="125"/>
      <c r="CO88" s="125"/>
      <c r="CP88" s="125"/>
      <c r="CQ88" s="125"/>
      <c r="CR88" s="125"/>
      <c r="CS88" s="125"/>
      <c r="CT88" s="125"/>
      <c r="CU88" s="125"/>
      <c r="CV88" s="125"/>
      <c r="CW88" s="125"/>
      <c r="CX88" s="125"/>
      <c r="CY88" s="125"/>
      <c r="CZ88" s="125"/>
      <c r="DA88" s="125"/>
      <c r="DB88" s="125"/>
      <c r="DC88" s="125"/>
      <c r="DD88" s="126"/>
    </row>
    <row r="89" spans="1:108" ht="31.5" customHeight="1">
      <c r="A89" s="59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5"/>
      <c r="AS89" s="147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9"/>
      <c r="BT89" s="127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9"/>
      <c r="CL89" s="127"/>
      <c r="CM89" s="128"/>
      <c r="CN89" s="128"/>
      <c r="CO89" s="128"/>
      <c r="CP89" s="128"/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9"/>
    </row>
    <row r="90" spans="1:108" ht="31.5" customHeight="1">
      <c r="A90" s="59"/>
      <c r="B90" s="112" t="s">
        <v>202</v>
      </c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3"/>
      <c r="AS90" s="144" t="s">
        <v>154</v>
      </c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6"/>
      <c r="BT90" s="124">
        <v>564.1195237523101</v>
      </c>
      <c r="BU90" s="125"/>
      <c r="BV90" s="125"/>
      <c r="BW90" s="125"/>
      <c r="BX90" s="125"/>
      <c r="BY90" s="125"/>
      <c r="BZ90" s="125"/>
      <c r="CA90" s="125"/>
      <c r="CB90" s="125"/>
      <c r="CC90" s="125"/>
      <c r="CD90" s="125"/>
      <c r="CE90" s="125"/>
      <c r="CF90" s="125"/>
      <c r="CG90" s="125"/>
      <c r="CH90" s="125"/>
      <c r="CI90" s="125"/>
      <c r="CJ90" s="125"/>
      <c r="CK90" s="126"/>
      <c r="CL90" s="124">
        <v>0.049106821594790045</v>
      </c>
      <c r="CM90" s="125"/>
      <c r="CN90" s="125"/>
      <c r="CO90" s="125"/>
      <c r="CP90" s="125"/>
      <c r="CQ90" s="125"/>
      <c r="CR90" s="125"/>
      <c r="CS90" s="125"/>
      <c r="CT90" s="125"/>
      <c r="CU90" s="125"/>
      <c r="CV90" s="125"/>
      <c r="CW90" s="125"/>
      <c r="CX90" s="125"/>
      <c r="CY90" s="125"/>
      <c r="CZ90" s="125"/>
      <c r="DA90" s="125"/>
      <c r="DB90" s="125"/>
      <c r="DC90" s="125"/>
      <c r="DD90" s="126"/>
    </row>
    <row r="91" spans="1:108" ht="13.5" customHeight="1">
      <c r="A91" s="59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5"/>
      <c r="AS91" s="147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9"/>
      <c r="BT91" s="127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9"/>
      <c r="CL91" s="127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9"/>
    </row>
    <row r="92" spans="1:108" ht="19.5" customHeight="1">
      <c r="A92" s="59"/>
      <c r="B92" s="112" t="s">
        <v>203</v>
      </c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3"/>
      <c r="AS92" s="144" t="s">
        <v>154</v>
      </c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6"/>
      <c r="BT92" s="124">
        <v>1899.8992535856187</v>
      </c>
      <c r="BU92" s="125"/>
      <c r="BV92" s="125"/>
      <c r="BW92" s="125"/>
      <c r="BX92" s="125"/>
      <c r="BY92" s="125"/>
      <c r="BZ92" s="125"/>
      <c r="CA92" s="125"/>
      <c r="CB92" s="125"/>
      <c r="CC92" s="125"/>
      <c r="CD92" s="125"/>
      <c r="CE92" s="125"/>
      <c r="CF92" s="125"/>
      <c r="CG92" s="125"/>
      <c r="CH92" s="125"/>
      <c r="CI92" s="125"/>
      <c r="CJ92" s="125"/>
      <c r="CK92" s="126"/>
      <c r="CL92" s="124">
        <v>0.1653869610349959</v>
      </c>
      <c r="CM92" s="125"/>
      <c r="CN92" s="125"/>
      <c r="CO92" s="125"/>
      <c r="CP92" s="125"/>
      <c r="CQ92" s="125"/>
      <c r="CR92" s="125"/>
      <c r="CS92" s="125"/>
      <c r="CT92" s="125"/>
      <c r="CU92" s="125"/>
      <c r="CV92" s="125"/>
      <c r="CW92" s="125"/>
      <c r="CX92" s="125"/>
      <c r="CY92" s="125"/>
      <c r="CZ92" s="125"/>
      <c r="DA92" s="125"/>
      <c r="DB92" s="125"/>
      <c r="DC92" s="125"/>
      <c r="DD92" s="126"/>
    </row>
    <row r="93" spans="1:108" ht="21" customHeight="1">
      <c r="A93" s="59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5"/>
      <c r="AS93" s="147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9"/>
      <c r="BT93" s="127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9"/>
      <c r="CL93" s="127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9"/>
    </row>
    <row r="94" spans="1:108" ht="21" customHeight="1">
      <c r="A94" s="59"/>
      <c r="B94" s="112" t="s">
        <v>204</v>
      </c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3"/>
      <c r="AS94" s="144" t="s">
        <v>154</v>
      </c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6"/>
      <c r="BT94" s="124">
        <v>3467.294863362948</v>
      </c>
      <c r="BU94" s="125"/>
      <c r="BV94" s="125"/>
      <c r="BW94" s="125"/>
      <c r="BX94" s="125"/>
      <c r="BY94" s="125"/>
      <c r="BZ94" s="125"/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6"/>
      <c r="CL94" s="124">
        <v>0.30182935194148025</v>
      </c>
      <c r="CM94" s="125"/>
      <c r="CN94" s="125"/>
      <c r="CO94" s="125"/>
      <c r="CP94" s="125"/>
      <c r="CQ94" s="125"/>
      <c r="CR94" s="125"/>
      <c r="CS94" s="125"/>
      <c r="CT94" s="125"/>
      <c r="CU94" s="125"/>
      <c r="CV94" s="125"/>
      <c r="CW94" s="125"/>
      <c r="CX94" s="125"/>
      <c r="CY94" s="125"/>
      <c r="CZ94" s="125"/>
      <c r="DA94" s="125"/>
      <c r="DB94" s="125"/>
      <c r="DC94" s="125"/>
      <c r="DD94" s="126"/>
    </row>
    <row r="95" spans="1:108" ht="29.25" customHeight="1">
      <c r="A95" s="59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5"/>
      <c r="AS95" s="147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9"/>
      <c r="BT95" s="127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9"/>
      <c r="CL95" s="127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9"/>
    </row>
    <row r="96" spans="1:108" ht="21" customHeight="1">
      <c r="A96" s="59"/>
      <c r="B96" s="112" t="s">
        <v>205</v>
      </c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3"/>
      <c r="AS96" s="144" t="s">
        <v>154</v>
      </c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  <c r="BQ96" s="145"/>
      <c r="BR96" s="145"/>
      <c r="BS96" s="146"/>
      <c r="BT96" s="124">
        <v>0</v>
      </c>
      <c r="BU96" s="125"/>
      <c r="BV96" s="125"/>
      <c r="BW96" s="125"/>
      <c r="BX96" s="125"/>
      <c r="BY96" s="125"/>
      <c r="BZ96" s="125"/>
      <c r="CA96" s="125"/>
      <c r="CB96" s="125"/>
      <c r="CC96" s="125"/>
      <c r="CD96" s="125"/>
      <c r="CE96" s="125"/>
      <c r="CF96" s="125"/>
      <c r="CG96" s="125"/>
      <c r="CH96" s="125"/>
      <c r="CI96" s="125"/>
      <c r="CJ96" s="125"/>
      <c r="CK96" s="126"/>
      <c r="CL96" s="124">
        <v>0</v>
      </c>
      <c r="CM96" s="125"/>
      <c r="CN96" s="125"/>
      <c r="CO96" s="125"/>
      <c r="CP96" s="125"/>
      <c r="CQ96" s="125"/>
      <c r="CR96" s="125"/>
      <c r="CS96" s="125"/>
      <c r="CT96" s="125"/>
      <c r="CU96" s="125"/>
      <c r="CV96" s="125"/>
      <c r="CW96" s="125"/>
      <c r="CX96" s="125"/>
      <c r="CY96" s="125"/>
      <c r="CZ96" s="125"/>
      <c r="DA96" s="125"/>
      <c r="DB96" s="125"/>
      <c r="DC96" s="125"/>
      <c r="DD96" s="126"/>
    </row>
    <row r="97" spans="1:108" ht="35.25" customHeight="1">
      <c r="A97" s="59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5"/>
      <c r="AS97" s="147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9"/>
      <c r="BT97" s="127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9"/>
      <c r="CL97" s="127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9"/>
    </row>
    <row r="98" spans="1:108" ht="111" customHeight="1">
      <c r="A98" s="59"/>
      <c r="B98" s="114" t="s">
        <v>173</v>
      </c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5"/>
      <c r="AS98" s="54"/>
      <c r="AT98" s="150" t="s">
        <v>174</v>
      </c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  <c r="BI98" s="150"/>
      <c r="BJ98" s="150"/>
      <c r="BK98" s="150"/>
      <c r="BL98" s="150"/>
      <c r="BM98" s="150"/>
      <c r="BN98" s="150"/>
      <c r="BO98" s="150"/>
      <c r="BP98" s="150"/>
      <c r="BQ98" s="150"/>
      <c r="BR98" s="150"/>
      <c r="BS98" s="151"/>
      <c r="BT98" s="127">
        <v>10913.22</v>
      </c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9"/>
      <c r="CL98" s="127">
        <v>0.95</v>
      </c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9"/>
    </row>
    <row r="99" spans="1:108" ht="15.75" customHeight="1">
      <c r="A99" s="49"/>
      <c r="B99" s="112" t="s">
        <v>175</v>
      </c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3"/>
      <c r="AS99" s="49"/>
      <c r="AT99" s="95">
        <v>0</v>
      </c>
      <c r="AU99" s="95"/>
      <c r="AV99" s="95"/>
      <c r="AW99" s="95"/>
      <c r="AX99" s="95"/>
      <c r="AY99" s="95"/>
      <c r="AZ99" s="50"/>
      <c r="BA99" s="98" t="s">
        <v>15</v>
      </c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9"/>
      <c r="BT99" s="124">
        <v>0</v>
      </c>
      <c r="BU99" s="125"/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25"/>
      <c r="CG99" s="125"/>
      <c r="CH99" s="125"/>
      <c r="CI99" s="125"/>
      <c r="CJ99" s="125"/>
      <c r="CK99" s="126"/>
      <c r="CL99" s="124">
        <v>0</v>
      </c>
      <c r="CM99" s="125"/>
      <c r="CN99" s="125"/>
      <c r="CO99" s="125"/>
      <c r="CP99" s="125"/>
      <c r="CQ99" s="125"/>
      <c r="CR99" s="125"/>
      <c r="CS99" s="125"/>
      <c r="CT99" s="125"/>
      <c r="CU99" s="125"/>
      <c r="CV99" s="125"/>
      <c r="CW99" s="125"/>
      <c r="CX99" s="125"/>
      <c r="CY99" s="125"/>
      <c r="CZ99" s="125"/>
      <c r="DA99" s="125"/>
      <c r="DB99" s="125"/>
      <c r="DC99" s="125"/>
      <c r="DD99" s="126"/>
    </row>
    <row r="100" spans="1:108" ht="3" customHeight="1">
      <c r="A100" s="53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5"/>
      <c r="AS100" s="121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23"/>
      <c r="BT100" s="127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  <c r="CE100" s="128"/>
      <c r="CF100" s="128"/>
      <c r="CG100" s="128"/>
      <c r="CH100" s="128"/>
      <c r="CI100" s="128"/>
      <c r="CJ100" s="128"/>
      <c r="CK100" s="129"/>
      <c r="CL100" s="127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9"/>
    </row>
    <row r="101" spans="1:108" ht="15.75" customHeight="1">
      <c r="A101" s="49"/>
      <c r="B101" s="112" t="s">
        <v>176</v>
      </c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3"/>
      <c r="AS101" s="49"/>
      <c r="AT101" s="95">
        <v>0</v>
      </c>
      <c r="AU101" s="95"/>
      <c r="AV101" s="95"/>
      <c r="AW101" s="95"/>
      <c r="AX101" s="95"/>
      <c r="AY101" s="95"/>
      <c r="AZ101" s="50"/>
      <c r="BA101" s="98" t="s">
        <v>15</v>
      </c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  <c r="BS101" s="99"/>
      <c r="BT101" s="124">
        <v>0</v>
      </c>
      <c r="BU101" s="125"/>
      <c r="BV101" s="125"/>
      <c r="BW101" s="125"/>
      <c r="BX101" s="125"/>
      <c r="BY101" s="125"/>
      <c r="BZ101" s="125"/>
      <c r="CA101" s="125"/>
      <c r="CB101" s="125"/>
      <c r="CC101" s="125"/>
      <c r="CD101" s="125"/>
      <c r="CE101" s="125"/>
      <c r="CF101" s="125"/>
      <c r="CG101" s="125"/>
      <c r="CH101" s="125"/>
      <c r="CI101" s="125"/>
      <c r="CJ101" s="125"/>
      <c r="CK101" s="126"/>
      <c r="CL101" s="124">
        <v>0</v>
      </c>
      <c r="CM101" s="125"/>
      <c r="CN101" s="125"/>
      <c r="CO101" s="125"/>
      <c r="CP101" s="125"/>
      <c r="CQ101" s="125"/>
      <c r="CR101" s="125"/>
      <c r="CS101" s="125"/>
      <c r="CT101" s="125"/>
      <c r="CU101" s="125"/>
      <c r="CV101" s="125"/>
      <c r="CW101" s="125"/>
      <c r="CX101" s="125"/>
      <c r="CY101" s="125"/>
      <c r="CZ101" s="125"/>
      <c r="DA101" s="125"/>
      <c r="DB101" s="125"/>
      <c r="DC101" s="125"/>
      <c r="DD101" s="126"/>
    </row>
    <row r="102" spans="1:108" ht="3" customHeight="1">
      <c r="A102" s="53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5"/>
      <c r="AS102" s="121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3"/>
      <c r="BT102" s="127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9"/>
      <c r="CL102" s="132"/>
      <c r="CM102" s="133"/>
      <c r="CN102" s="133"/>
      <c r="CO102" s="133"/>
      <c r="CP102" s="133"/>
      <c r="CQ102" s="133"/>
      <c r="CR102" s="133"/>
      <c r="CS102" s="133"/>
      <c r="CT102" s="133"/>
      <c r="CU102" s="133"/>
      <c r="CV102" s="133"/>
      <c r="CW102" s="133"/>
      <c r="CX102" s="133"/>
      <c r="CY102" s="133"/>
      <c r="CZ102" s="133"/>
      <c r="DA102" s="133"/>
      <c r="DB102" s="133"/>
      <c r="DC102" s="133"/>
      <c r="DD102" s="134"/>
    </row>
    <row r="103" spans="1:109" ht="48.75" customHeight="1">
      <c r="A103" s="49"/>
      <c r="B103" s="86" t="s">
        <v>229</v>
      </c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1"/>
      <c r="AS103" s="49"/>
      <c r="AT103" s="95">
        <v>1</v>
      </c>
      <c r="AU103" s="95"/>
      <c r="AV103" s="95"/>
      <c r="AW103" s="95"/>
      <c r="AX103" s="95"/>
      <c r="AY103" s="95"/>
      <c r="AZ103" s="50"/>
      <c r="BA103" s="98" t="s">
        <v>15</v>
      </c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  <c r="BS103" s="99"/>
      <c r="BT103" s="88">
        <v>4000</v>
      </c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70">
        <v>0.3482015390508026</v>
      </c>
      <c r="CM103" s="70"/>
      <c r="CN103" s="70"/>
      <c r="CO103" s="70"/>
      <c r="CP103" s="70"/>
      <c r="CQ103" s="70"/>
      <c r="CR103" s="70"/>
      <c r="CS103" s="70"/>
      <c r="CT103" s="70"/>
      <c r="CU103" s="70"/>
      <c r="CV103" s="70"/>
      <c r="CW103" s="70"/>
      <c r="CX103" s="70"/>
      <c r="CY103" s="70"/>
      <c r="CZ103" s="70"/>
      <c r="DA103" s="70"/>
      <c r="DB103" s="70"/>
      <c r="DC103" s="70"/>
      <c r="DD103" s="70"/>
      <c r="DE103" s="209"/>
    </row>
    <row r="104" spans="1:115" ht="17.25" customHeight="1">
      <c r="A104" s="53"/>
      <c r="B104" s="86" t="s">
        <v>219</v>
      </c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1"/>
      <c r="AS104" s="8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2"/>
      <c r="BT104" s="88">
        <v>94951.66535980634</v>
      </c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90"/>
      <c r="CL104" s="127">
        <v>8.26557900343034</v>
      </c>
      <c r="CM104" s="128"/>
      <c r="CN104" s="128"/>
      <c r="CO104" s="128"/>
      <c r="CP104" s="128"/>
      <c r="CQ104" s="128"/>
      <c r="CR104" s="128"/>
      <c r="CS104" s="128"/>
      <c r="CT104" s="128"/>
      <c r="CU104" s="128"/>
      <c r="CV104" s="128"/>
      <c r="CW104" s="128"/>
      <c r="CX104" s="128"/>
      <c r="CY104" s="128"/>
      <c r="CZ104" s="128"/>
      <c r="DA104" s="128"/>
      <c r="DB104" s="128"/>
      <c r="DC104" s="128"/>
      <c r="DD104" s="129"/>
      <c r="DF104" s="87"/>
      <c r="DG104" s="87"/>
      <c r="DH104" s="87"/>
      <c r="DI104" s="87"/>
      <c r="DJ104" s="87"/>
      <c r="DK104" s="87"/>
    </row>
    <row r="105" spans="1:108" ht="18" customHeight="1">
      <c r="A105" s="80" t="s">
        <v>177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  <c r="CC105" s="80"/>
      <c r="CD105" s="80"/>
      <c r="CE105" s="80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80"/>
      <c r="CQ105" s="80"/>
      <c r="CR105" s="80"/>
      <c r="CS105" s="80"/>
      <c r="CT105" s="80"/>
      <c r="CU105" s="80"/>
      <c r="CV105" s="80"/>
      <c r="CW105" s="80"/>
      <c r="CX105" s="80"/>
      <c r="CY105" s="80"/>
      <c r="CZ105" s="80"/>
      <c r="DA105" s="80"/>
      <c r="DB105" s="80"/>
      <c r="DC105" s="80"/>
      <c r="DD105" s="80"/>
    </row>
    <row r="106" spans="1:108" ht="18" customHeight="1">
      <c r="A106" s="93" t="s">
        <v>220</v>
      </c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4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6"/>
      <c r="BT106" s="88">
        <v>11394.19984317676</v>
      </c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90"/>
      <c r="CL106" s="88">
        <v>0.9918694804116405</v>
      </c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90"/>
    </row>
    <row r="107" spans="1:108" ht="18" customHeight="1">
      <c r="A107" s="94" t="s">
        <v>178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/>
      <c r="BW107" s="95"/>
      <c r="BX107" s="95"/>
      <c r="BY107" s="95"/>
      <c r="BZ107" s="95"/>
      <c r="CA107" s="95"/>
      <c r="CB107" s="95"/>
      <c r="CC107" s="95"/>
      <c r="CD107" s="95"/>
      <c r="CE107" s="95"/>
      <c r="CF107" s="95"/>
      <c r="CG107" s="95"/>
      <c r="CH107" s="95"/>
      <c r="CI107" s="95"/>
      <c r="CJ107" s="95"/>
      <c r="CK107" s="95"/>
      <c r="CL107" s="95"/>
      <c r="CM107" s="95"/>
      <c r="CN107" s="95"/>
      <c r="CO107" s="95"/>
      <c r="CP107" s="95"/>
      <c r="CQ107" s="95"/>
      <c r="CR107" s="95"/>
      <c r="CS107" s="95"/>
      <c r="CT107" s="95"/>
      <c r="CU107" s="95"/>
      <c r="CV107" s="95"/>
      <c r="CW107" s="95"/>
      <c r="CX107" s="95"/>
      <c r="CY107" s="95"/>
      <c r="CZ107" s="95"/>
      <c r="DA107" s="95"/>
      <c r="DB107" s="95"/>
      <c r="DC107" s="95"/>
      <c r="DD107" s="96"/>
    </row>
    <row r="108" spans="1:148" ht="15.75">
      <c r="A108" s="93" t="s">
        <v>221</v>
      </c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70">
        <v>106345.8652029831</v>
      </c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>
        <v>9.25744848384198</v>
      </c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70"/>
      <c r="DB108" s="70"/>
      <c r="DC108" s="70"/>
      <c r="DD108" s="70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</row>
    <row r="110" spans="3:87" ht="15.75">
      <c r="C110" s="21"/>
      <c r="D110" s="68" t="s">
        <v>133</v>
      </c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</row>
    <row r="111" spans="3:4" ht="15.75">
      <c r="C111" s="21"/>
      <c r="D111" s="4" t="s">
        <v>134</v>
      </c>
    </row>
    <row r="112" spans="3:90" ht="15.75">
      <c r="C112" s="21"/>
      <c r="D112" s="4" t="s">
        <v>135</v>
      </c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K112" s="22" t="s">
        <v>136</v>
      </c>
      <c r="CL112" s="22"/>
    </row>
    <row r="113" ht="15.75">
      <c r="C113" s="21"/>
    </row>
    <row r="114" ht="15.75">
      <c r="C114" s="41"/>
    </row>
    <row r="115" spans="3:4" ht="15.75">
      <c r="C115" s="21"/>
      <c r="D115" s="4" t="s">
        <v>41</v>
      </c>
    </row>
    <row r="116" ht="15.75">
      <c r="C116" s="21"/>
    </row>
    <row r="117" ht="15.75">
      <c r="D117" s="4" t="s">
        <v>137</v>
      </c>
    </row>
  </sheetData>
  <mergeCells count="232">
    <mergeCell ref="DF104:DK104"/>
    <mergeCell ref="CL103:DD103"/>
    <mergeCell ref="BT106:CK106"/>
    <mergeCell ref="CL106:DD106"/>
    <mergeCell ref="CL99:DD100"/>
    <mergeCell ref="BT101:CK102"/>
    <mergeCell ref="CL101:DD102"/>
    <mergeCell ref="BT99:CK100"/>
    <mergeCell ref="AS100:BS100"/>
    <mergeCell ref="B101:AR102"/>
    <mergeCell ref="AT101:AY101"/>
    <mergeCell ref="BA101:BS101"/>
    <mergeCell ref="AS102:BS102"/>
    <mergeCell ref="B99:AR100"/>
    <mergeCell ref="AT99:AY99"/>
    <mergeCell ref="BA99:BS99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BT108:CK108"/>
    <mergeCell ref="AT103:AY103"/>
    <mergeCell ref="BA103:BS103"/>
    <mergeCell ref="B104:AR104"/>
    <mergeCell ref="AS104:BS104"/>
    <mergeCell ref="B103:AR103"/>
    <mergeCell ref="BT103:CK103"/>
    <mergeCell ref="CL108:DD108"/>
    <mergeCell ref="BT104:CK104"/>
    <mergeCell ref="CL104:DD104"/>
    <mergeCell ref="A105:DD105"/>
    <mergeCell ref="A106:AR106"/>
    <mergeCell ref="AS106:BS106"/>
    <mergeCell ref="A107:DD107"/>
    <mergeCell ref="A108:AR108"/>
    <mergeCell ref="AS108:BS10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tabSelected="1" zoomScale="130" zoomScaleNormal="130" workbookViewId="0" topLeftCell="A1">
      <selection activeCell="AE10" sqref="AE10"/>
    </sheetView>
  </sheetViews>
  <sheetFormatPr defaultColWidth="0.875" defaultRowHeight="12.75"/>
  <cols>
    <col min="1" max="35" width="0.875" style="1" customWidth="1"/>
    <col min="36" max="36" width="2.75390625" style="1" customWidth="1"/>
    <col min="37" max="43" width="0.875" style="1" customWidth="1"/>
    <col min="44" max="44" width="1.12109375" style="1" customWidth="1"/>
    <col min="45" max="49" width="0.875" style="1" customWidth="1"/>
    <col min="50" max="50" width="4.75390625" style="1" customWidth="1"/>
    <col min="51" max="75" width="0.875" style="1" customWidth="1"/>
    <col min="76" max="76" width="2.625" style="1" customWidth="1"/>
    <col min="77" max="87" width="0.875" style="1" customWidth="1"/>
    <col min="88" max="88" width="0.37109375" style="1" customWidth="1"/>
    <col min="89" max="89" width="0.875" style="1" hidden="1" customWidth="1"/>
    <col min="90" max="101" width="0.875" style="1" customWidth="1"/>
    <col min="102" max="102" width="0.6171875" style="1" customWidth="1"/>
    <col min="103" max="104" width="0.875" style="1" hidden="1" customWidth="1"/>
    <col min="105" max="106" width="0.875" style="1" customWidth="1"/>
    <col min="107" max="107" width="1.875" style="1" customWidth="1"/>
    <col min="108" max="108" width="0.12890625" style="1" customWidth="1"/>
    <col min="109" max="16384" width="0.875" style="1" customWidth="1"/>
  </cols>
  <sheetData>
    <row r="1" ht="15.75">
      <c r="CE1" s="1" t="s">
        <v>0</v>
      </c>
    </row>
    <row r="2" ht="15.75">
      <c r="CE2" s="1" t="s">
        <v>222</v>
      </c>
    </row>
    <row r="3" spans="52:108" ht="15.75">
      <c r="AZ3" s="102" t="s">
        <v>1</v>
      </c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</row>
    <row r="4" spans="1:108" s="2" customFormat="1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73" t="s">
        <v>35</v>
      </c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52:108" ht="15.75">
      <c r="AZ5" s="104" t="s">
        <v>36</v>
      </c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</row>
    <row r="6" spans="1:108" s="2" customFormat="1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4" t="s">
        <v>2</v>
      </c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52:108" ht="15.7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:108" s="2" customFormat="1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9" t="s">
        <v>37</v>
      </c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</row>
    <row r="9" spans="52:108" ht="15.75"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</row>
    <row r="10" spans="1:108" s="2" customFormat="1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58:101" ht="14.25" customHeight="1">
      <c r="BF11" s="1" t="s">
        <v>3</v>
      </c>
      <c r="BH11" s="161"/>
      <c r="BI11" s="161"/>
      <c r="BJ11" s="161"/>
      <c r="BK11" s="161"/>
      <c r="BL11" s="161"/>
      <c r="BM11" s="1" t="s">
        <v>3</v>
      </c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78">
        <v>201</v>
      </c>
      <c r="CO11" s="78"/>
      <c r="CP11" s="78"/>
      <c r="CQ11" s="78"/>
      <c r="CR11" s="78"/>
      <c r="CS11" s="78"/>
      <c r="CT11" s="153"/>
      <c r="CU11" s="153"/>
      <c r="CV11" s="153"/>
      <c r="CW11" s="1" t="s">
        <v>4</v>
      </c>
    </row>
    <row r="12" ht="14.25" customHeight="1"/>
    <row r="13" spans="1:108" s="10" customFormat="1" ht="16.5">
      <c r="A13" s="154" t="s">
        <v>5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</row>
    <row r="14" spans="1:108" s="10" customFormat="1" ht="19.5" customHeight="1">
      <c r="A14" s="154" t="s">
        <v>6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</row>
    <row r="15" spans="1:108" s="10" customFormat="1" ht="15.75" customHeight="1">
      <c r="A15" s="154" t="s">
        <v>7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</row>
    <row r="16" spans="1:108" s="10" customFormat="1" ht="15.75" customHeight="1">
      <c r="A16" s="154" t="s">
        <v>8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</row>
    <row r="17" spans="1:108" s="10" customFormat="1" ht="13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11" t="s">
        <v>223</v>
      </c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1:108" ht="15.75" customHeight="1">
      <c r="A18" s="79" t="s">
        <v>9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</row>
    <row r="19" ht="10.5" customHeight="1"/>
    <row r="20" spans="1:108" ht="80.2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 t="s">
        <v>10</v>
      </c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 t="s">
        <v>11</v>
      </c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 t="s">
        <v>12</v>
      </c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</row>
    <row r="21" spans="1:108" ht="15.75">
      <c r="A21" s="82" t="s">
        <v>16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</row>
    <row r="22" spans="1:108" s="4" customFormat="1" ht="16.5" customHeight="1">
      <c r="A22" s="49"/>
      <c r="B22" s="112" t="s">
        <v>180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3"/>
      <c r="AS22" s="49"/>
      <c r="AT22" s="95">
        <v>2</v>
      </c>
      <c r="AU22" s="95"/>
      <c r="AV22" s="95"/>
      <c r="AW22" s="95"/>
      <c r="AX22" s="95"/>
      <c r="AY22" s="95"/>
      <c r="AZ22" s="50"/>
      <c r="BA22" s="98" t="s">
        <v>15</v>
      </c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9"/>
      <c r="BT22" s="155">
        <v>700</v>
      </c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7"/>
      <c r="CL22" s="155">
        <v>0.060935269333890464</v>
      </c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7"/>
    </row>
    <row r="23" spans="1:108" s="4" customFormat="1" ht="15.75">
      <c r="A23" s="53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5"/>
      <c r="AS23" s="121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3"/>
      <c r="BT23" s="158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60"/>
      <c r="CL23" s="158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60"/>
    </row>
    <row r="24" spans="1:108" s="4" customFormat="1" ht="15.75">
      <c r="A24" s="49"/>
      <c r="B24" s="112" t="s">
        <v>181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3"/>
      <c r="AS24" s="49"/>
      <c r="AT24" s="95">
        <v>1</v>
      </c>
      <c r="AU24" s="95"/>
      <c r="AV24" s="95"/>
      <c r="AW24" s="95"/>
      <c r="AX24" s="95"/>
      <c r="AY24" s="95"/>
      <c r="AZ24" s="50"/>
      <c r="BA24" s="98" t="s">
        <v>15</v>
      </c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9"/>
      <c r="BT24" s="155">
        <v>800</v>
      </c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7"/>
      <c r="CL24" s="155">
        <v>0.06964030781016053</v>
      </c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7"/>
    </row>
    <row r="25" spans="1:108" s="4" customFormat="1" ht="15.75">
      <c r="A25" s="5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5"/>
      <c r="AS25" s="121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3"/>
      <c r="BT25" s="158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60"/>
      <c r="CL25" s="158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60"/>
    </row>
    <row r="26" spans="1:108" s="4" customFormat="1" ht="15.75">
      <c r="A26" s="80" t="s">
        <v>21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</row>
    <row r="27" spans="1:108" s="4" customFormat="1" ht="31.5" customHeight="1">
      <c r="A27" s="53"/>
      <c r="B27" s="100" t="s">
        <v>182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1"/>
      <c r="AS27" s="54"/>
      <c r="AT27" s="100" t="s">
        <v>179</v>
      </c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1"/>
      <c r="BT27" s="162">
        <v>1500</v>
      </c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6"/>
      <c r="CL27" s="162">
        <v>0.130575577144051</v>
      </c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4"/>
    </row>
    <row r="28" spans="1:108" s="4" customFormat="1" ht="15.75">
      <c r="A28" s="117" t="s">
        <v>25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</row>
    <row r="29" spans="1:108" s="4" customFormat="1" ht="15.7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</row>
    <row r="30" spans="1:108" s="4" customFormat="1" ht="94.5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 t="s">
        <v>26</v>
      </c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 t="s">
        <v>27</v>
      </c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 t="s">
        <v>28</v>
      </c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 t="s">
        <v>29</v>
      </c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 t="s">
        <v>30</v>
      </c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</row>
    <row r="31" spans="1:108" s="4" customFormat="1" ht="15.75">
      <c r="A31" s="167" t="s">
        <v>31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64"/>
    </row>
    <row r="32" spans="1:108" s="4" customFormat="1" ht="31.5" customHeight="1">
      <c r="A32" s="23"/>
      <c r="B32" s="100" t="s">
        <v>183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1"/>
      <c r="AK32" s="86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1"/>
      <c r="AY32" s="80" t="s">
        <v>186</v>
      </c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168">
        <v>1000</v>
      </c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>
        <v>0.08705038476270065</v>
      </c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80" t="s">
        <v>188</v>
      </c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</row>
    <row r="33" spans="1:108" s="4" customFormat="1" ht="15.75">
      <c r="A33" s="81" t="s">
        <v>32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2"/>
    </row>
    <row r="34" spans="1:108" s="4" customFormat="1" ht="46.5" customHeight="1">
      <c r="A34" s="23"/>
      <c r="B34" s="100" t="s">
        <v>184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1"/>
      <c r="AK34" s="86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1"/>
      <c r="AY34" s="80" t="s">
        <v>186</v>
      </c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169">
        <v>1000</v>
      </c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>
        <v>0.08705038476270065</v>
      </c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 t="s">
        <v>188</v>
      </c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</row>
    <row r="35" spans="1:108" s="4" customFormat="1" ht="15.75">
      <c r="A35" s="81" t="s">
        <v>33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2"/>
    </row>
    <row r="36" spans="1:108" s="4" customFormat="1" ht="47.25" customHeight="1">
      <c r="A36" s="23"/>
      <c r="B36" s="100" t="s">
        <v>185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1"/>
      <c r="AK36" s="86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1"/>
      <c r="AY36" s="80" t="s">
        <v>187</v>
      </c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169">
        <v>1000</v>
      </c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>
        <v>0.08705038476270065</v>
      </c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 t="s">
        <v>188</v>
      </c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</row>
    <row r="37" spans="1:108" ht="15.75">
      <c r="A37" s="18"/>
      <c r="B37" s="171" t="s">
        <v>34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2"/>
      <c r="AK37" s="173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5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170">
        <v>6000</v>
      </c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170">
        <v>0.522302308576204</v>
      </c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170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</row>
    <row r="39" spans="3:87" s="4" customFormat="1" ht="15.75">
      <c r="C39" s="21"/>
      <c r="D39" s="68" t="s">
        <v>133</v>
      </c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</row>
    <row r="40" spans="3:4" s="4" customFormat="1" ht="15.75">
      <c r="C40" s="21"/>
      <c r="D40" s="4" t="s">
        <v>134</v>
      </c>
    </row>
    <row r="41" spans="3:90" s="4" customFormat="1" ht="15.75">
      <c r="C41" s="21"/>
      <c r="D41" s="4" t="s">
        <v>135</v>
      </c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K41" s="22" t="s">
        <v>136</v>
      </c>
      <c r="CL41" s="22" t="s">
        <v>136</v>
      </c>
    </row>
    <row r="42" s="4" customFormat="1" ht="15.75">
      <c r="C42" s="21"/>
    </row>
    <row r="43" s="4" customFormat="1" ht="15.75">
      <c r="C43" s="41"/>
    </row>
    <row r="44" spans="3:4" s="4" customFormat="1" ht="15.75">
      <c r="C44" s="21"/>
      <c r="D44" s="4" t="s">
        <v>41</v>
      </c>
    </row>
    <row r="45" s="4" customFormat="1" ht="15.75">
      <c r="C45" s="21"/>
    </row>
    <row r="46" s="4" customFormat="1" ht="15.75">
      <c r="D46" s="4" t="s">
        <v>137</v>
      </c>
    </row>
  </sheetData>
  <sheetProtection/>
  <mergeCells count="70">
    <mergeCell ref="BY37:CL37"/>
    <mergeCell ref="CM37:DD37"/>
    <mergeCell ref="B37:AJ37"/>
    <mergeCell ref="AK37:AX37"/>
    <mergeCell ref="AY37:BI37"/>
    <mergeCell ref="BJ37:BX37"/>
    <mergeCell ref="A35:DD35"/>
    <mergeCell ref="B36:AJ36"/>
    <mergeCell ref="AK36:AX36"/>
    <mergeCell ref="AY36:BI36"/>
    <mergeCell ref="BJ36:BX36"/>
    <mergeCell ref="BY36:CL36"/>
    <mergeCell ref="CM36:DD36"/>
    <mergeCell ref="A33:DD33"/>
    <mergeCell ref="B34:AJ34"/>
    <mergeCell ref="AK34:AX34"/>
    <mergeCell ref="AY34:BI34"/>
    <mergeCell ref="BJ34:BX34"/>
    <mergeCell ref="BY34:CL34"/>
    <mergeCell ref="CM34:DD34"/>
    <mergeCell ref="A31:DD31"/>
    <mergeCell ref="B32:AJ32"/>
    <mergeCell ref="AK32:AX32"/>
    <mergeCell ref="AY32:BI32"/>
    <mergeCell ref="BJ32:BX32"/>
    <mergeCell ref="BY32:CL32"/>
    <mergeCell ref="CM32:DD32"/>
    <mergeCell ref="A28:DD28"/>
    <mergeCell ref="A30:AJ30"/>
    <mergeCell ref="AK30:AX30"/>
    <mergeCell ref="AY30:BI30"/>
    <mergeCell ref="BJ30:BX30"/>
    <mergeCell ref="BY30:CL30"/>
    <mergeCell ref="CM30:DD30"/>
    <mergeCell ref="A26:DD26"/>
    <mergeCell ref="AT27:BS27"/>
    <mergeCell ref="CL27:DD27"/>
    <mergeCell ref="BT27:CK27"/>
    <mergeCell ref="B27:AR27"/>
    <mergeCell ref="CL24:DD25"/>
    <mergeCell ref="BT22:CK23"/>
    <mergeCell ref="AS25:BS25"/>
    <mergeCell ref="B24:AR25"/>
    <mergeCell ref="AT24:AY24"/>
    <mergeCell ref="BA24:BS24"/>
    <mergeCell ref="BT24:CK25"/>
    <mergeCell ref="B22:AR23"/>
    <mergeCell ref="AT22:AY22"/>
    <mergeCell ref="BA22:BS22"/>
    <mergeCell ref="CL22:DD23"/>
    <mergeCell ref="AS23:BS23"/>
    <mergeCell ref="AZ3:DD3"/>
    <mergeCell ref="AZ4:DD4"/>
    <mergeCell ref="AZ5:DD5"/>
    <mergeCell ref="AZ8:BZ8"/>
    <mergeCell ref="A13:DD13"/>
    <mergeCell ref="A14:DD14"/>
    <mergeCell ref="A15:DD15"/>
    <mergeCell ref="BH11:BL11"/>
    <mergeCell ref="A21:DD21"/>
    <mergeCell ref="A16:DD16"/>
    <mergeCell ref="A18:DD18"/>
    <mergeCell ref="A20:AR20"/>
    <mergeCell ref="AS20:BS20"/>
    <mergeCell ref="BT20:CK20"/>
    <mergeCell ref="CL20:DD20"/>
    <mergeCell ref="AH17:CA17"/>
    <mergeCell ref="BP11:CM11"/>
    <mergeCell ref="CN11:CS11"/>
    <mergeCell ref="CT11:CV11"/>
  </mergeCells>
  <printOptions/>
  <pageMargins left="0.33" right="0.27" top="0.34" bottom="0.44" header="0.21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Яшенко</dc:creator>
  <cp:keywords/>
  <dc:description/>
  <cp:lastModifiedBy>Зубарева</cp:lastModifiedBy>
  <dcterms:created xsi:type="dcterms:W3CDTF">2011-08-17T08:10:20Z</dcterms:created>
  <dcterms:modified xsi:type="dcterms:W3CDTF">2011-08-22T02:12:33Z</dcterms:modified>
  <cp:category/>
  <cp:version/>
  <cp:contentType/>
  <cp:contentStatus/>
</cp:coreProperties>
</file>